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velev\Desktop\05.03\"/>
    </mc:Choice>
  </mc:AlternateContent>
  <bookViews>
    <workbookView xWindow="390" yWindow="105" windowWidth="13380" windowHeight="4515"/>
  </bookViews>
  <sheets>
    <sheet name="Ремонт" sheetId="3" r:id="rId1"/>
    <sheet name="Монтажные работы" sheetId="4" r:id="rId2"/>
    <sheet name="Стоимость ТО" sheetId="5" r:id="rId3"/>
  </sheets>
  <calcPr calcId="162913" refMode="R1C1"/>
</workbook>
</file>

<file path=xl/calcChain.xml><?xml version="1.0" encoding="utf-8"?>
<calcChain xmlns="http://schemas.openxmlformats.org/spreadsheetml/2006/main">
  <c r="D224" i="4" l="1"/>
  <c r="D223" i="4"/>
  <c r="D222" i="4"/>
  <c r="D221" i="4"/>
  <c r="D220" i="4"/>
  <c r="D219" i="4"/>
  <c r="D218" i="4"/>
  <c r="D217" i="4"/>
  <c r="D216" i="4"/>
  <c r="D215" i="4"/>
  <c r="D213" i="4"/>
  <c r="D212" i="4"/>
  <c r="D211" i="4"/>
  <c r="D210" i="4"/>
  <c r="D209" i="4"/>
  <c r="D207" i="4"/>
  <c r="D206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6" i="4"/>
  <c r="D175" i="4"/>
  <c r="D174" i="4"/>
  <c r="D173" i="4"/>
  <c r="D169" i="4"/>
  <c r="D168" i="4"/>
  <c r="D167" i="4"/>
  <c r="D166" i="4"/>
  <c r="D165" i="4"/>
  <c r="D163" i="4"/>
  <c r="D162" i="4"/>
  <c r="D161" i="4"/>
  <c r="D160" i="4"/>
  <c r="D158" i="4"/>
  <c r="D157" i="4"/>
  <c r="D156" i="4"/>
  <c r="D155" i="4"/>
  <c r="D154" i="4"/>
  <c r="D153" i="4"/>
  <c r="D152" i="4"/>
  <c r="D151" i="4"/>
  <c r="D150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5" i="4"/>
  <c r="D134" i="4"/>
  <c r="D133" i="4"/>
  <c r="D132" i="4"/>
  <c r="D130" i="4"/>
  <c r="D129" i="4"/>
  <c r="D128" i="4"/>
  <c r="D127" i="4"/>
  <c r="D125" i="4"/>
  <c r="D124" i="4"/>
  <c r="D123" i="4"/>
  <c r="D122" i="4"/>
  <c r="D121" i="4"/>
  <c r="D119" i="4"/>
  <c r="D117" i="4"/>
  <c r="D115" i="4"/>
  <c r="D114" i="4"/>
  <c r="D112" i="4"/>
  <c r="D110" i="4"/>
  <c r="D108" i="4"/>
  <c r="D106" i="4"/>
  <c r="D105" i="4"/>
  <c r="D104" i="4"/>
  <c r="D103" i="4"/>
  <c r="D101" i="4"/>
  <c r="D99" i="4"/>
  <c r="D98" i="4"/>
  <c r="D96" i="4"/>
  <c r="D94" i="4"/>
  <c r="D93" i="4"/>
  <c r="D92" i="4"/>
  <c r="D90" i="4"/>
  <c r="D89" i="4"/>
  <c r="D87" i="4"/>
  <c r="D86" i="4"/>
  <c r="D85" i="4"/>
  <c r="D83" i="4"/>
  <c r="D82" i="4"/>
  <c r="D81" i="4"/>
  <c r="D80" i="4"/>
  <c r="D79" i="4"/>
  <c r="D78" i="4"/>
  <c r="D77" i="4"/>
  <c r="D76" i="4"/>
  <c r="D74" i="4"/>
  <c r="D73" i="4"/>
  <c r="D72" i="4"/>
  <c r="D71" i="4"/>
  <c r="D70" i="4"/>
  <c r="D68" i="4"/>
  <c r="D67" i="4"/>
  <c r="D66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49" i="4"/>
  <c r="D48" i="4"/>
  <c r="D47" i="4"/>
  <c r="D44" i="4"/>
  <c r="D42" i="4"/>
  <c r="D41" i="4"/>
  <c r="D40" i="4"/>
  <c r="D39" i="4"/>
  <c r="D38" i="4"/>
  <c r="D36" i="4"/>
  <c r="D35" i="4"/>
  <c r="D33" i="4"/>
  <c r="D32" i="4"/>
  <c r="D30" i="4"/>
  <c r="D29" i="4"/>
  <c r="D28" i="4"/>
  <c r="D26" i="4"/>
  <c r="D25" i="4"/>
  <c r="D24" i="4"/>
  <c r="D23" i="4"/>
  <c r="D21" i="4"/>
  <c r="D19" i="4"/>
  <c r="D18" i="4"/>
  <c r="D17" i="4"/>
  <c r="D16" i="4"/>
  <c r="D14" i="4"/>
  <c r="D13" i="4"/>
  <c r="D12" i="4"/>
  <c r="D11" i="4"/>
  <c r="D10" i="4"/>
</calcChain>
</file>

<file path=xl/sharedStrings.xml><?xml version="1.0" encoding="utf-8"?>
<sst xmlns="http://schemas.openxmlformats.org/spreadsheetml/2006/main" count="655" uniqueCount="460">
  <si>
    <t>Стоимость</t>
  </si>
  <si>
    <t>Установка комплекта зимнего регулирования</t>
  </si>
  <si>
    <t>РЕМОНТНЫЕ РАБОТЫ</t>
  </si>
  <si>
    <t>Вызов специалиста и диагностика одной единицы механического, теплового и холодильного оборудования ( в пределах МКАД )</t>
  </si>
  <si>
    <t>1 шт.</t>
  </si>
  <si>
    <t>Вызов специалиста и диагностика посудомоечных машин большой производительности, варочных котлов, пароконвектоматов</t>
  </si>
  <si>
    <t>Диагностика одной единицы механического, теплового и холодильного оборудования проводимого в ремонтной мастерской</t>
  </si>
  <si>
    <t>Демонтаж оборудования</t>
  </si>
  <si>
    <t>50 % от стоимости монтажа данного оборудования.</t>
  </si>
  <si>
    <t>1 час</t>
  </si>
  <si>
    <t>Замена магнитного пускателя</t>
  </si>
  <si>
    <t>Замена клавиши включения</t>
  </si>
  <si>
    <t>Замена лампочки индикации</t>
  </si>
  <si>
    <t>Замена эл. конденсатора</t>
  </si>
  <si>
    <t>Ремонт редуктора</t>
  </si>
  <si>
    <t>Замена термостатов теплового оборудования</t>
  </si>
  <si>
    <t>Замена пакетного переключателя</t>
  </si>
  <si>
    <t>Замена воздушного ТЭНа</t>
  </si>
  <si>
    <t>Замена клеммных колодок</t>
  </si>
  <si>
    <t>Замена электродвигателя мясорубки</t>
  </si>
  <si>
    <t>Замена платы управления посудомоечной машины</t>
  </si>
  <si>
    <t>Замена блока управления для пароконвектомата</t>
  </si>
  <si>
    <t>Замена помпы</t>
  </si>
  <si>
    <t>Замена электродвигателя вентилятора пароконвектомата</t>
  </si>
  <si>
    <t>Замена петель двери духового шкафа</t>
  </si>
  <si>
    <t>Замена уплотнения для двери пароконвектомата</t>
  </si>
  <si>
    <t>Замена реле времени</t>
  </si>
  <si>
    <t>Замена ремней</t>
  </si>
  <si>
    <t>1 компл</t>
  </si>
  <si>
    <t>Замена стекла и уплотнения к нему для эл. плиты, жарочного шкафа</t>
  </si>
  <si>
    <t>Замена уплотнения для эл. плиты, жарочного шкафа.</t>
  </si>
  <si>
    <t>Ремонт редуктора миксера (объем обрабатываемого продукта от 10 до 20 л)</t>
  </si>
  <si>
    <t>Ремонт редуктора тестомеса (объем обрабатываемого продукта свыше 20 л)</t>
  </si>
  <si>
    <t>Ремонт редуктора миксера (объем обрабатываемого продукта 50 л)</t>
  </si>
  <si>
    <t>Ремонт электросхемы рукосушителя</t>
  </si>
  <si>
    <t>Ремонт замка двери пароконвектомата</t>
  </si>
  <si>
    <t>Программирование контроллера пароконвектомата</t>
  </si>
  <si>
    <t xml:space="preserve">Ремонт бойлера пароконвектомата, посудомоечной машины </t>
  </si>
  <si>
    <t>Ремонт компрессора машины для вакуумной упаковки</t>
  </si>
  <si>
    <t>Ремонт механических узлов машины для вакуумной упаковки</t>
  </si>
  <si>
    <t>Замена абразивного диска в картофелечистке</t>
  </si>
  <si>
    <t>Замена индукционного блока</t>
  </si>
  <si>
    <t>Замена индукционного пульта</t>
  </si>
  <si>
    <t>Замена сальника мясорубки</t>
  </si>
  <si>
    <t>Замена платы индукционной плиты</t>
  </si>
  <si>
    <t>Программирование процессора</t>
  </si>
  <si>
    <t>Устранение утечки фреона</t>
  </si>
  <si>
    <t>Вакуумирование холодильного контура</t>
  </si>
  <si>
    <t>Замена фильтра-осушителя</t>
  </si>
  <si>
    <t>Заправка фреоном</t>
  </si>
  <si>
    <t>Замена компрессора, включая вакуумирование, замену фильтра, заправку хладагентом.</t>
  </si>
  <si>
    <t>Замена процессора</t>
  </si>
  <si>
    <t>Замена датчика электронного процессора</t>
  </si>
  <si>
    <t>Замена термостатов холодильного оборудования</t>
  </si>
  <si>
    <t>Замена капиллярной трубки</t>
  </si>
  <si>
    <t>Замена уплотнителя двери холодильного шкафа, сборно-разборной камеры.</t>
  </si>
  <si>
    <t>Чистка конденсатора</t>
  </si>
  <si>
    <t>Замена терморегулирующего вентиля</t>
  </si>
  <si>
    <t>Регулирование терморегулирующего вентиля</t>
  </si>
  <si>
    <t>Замена соленоидного вентиля</t>
  </si>
  <si>
    <t>Замена реле давления</t>
  </si>
  <si>
    <t>Регулировка реле давления</t>
  </si>
  <si>
    <t>Замена испарителя/воздухоохладителя, конденсатора 
(шкаф, витрина,моноблок, сплит-система)</t>
  </si>
  <si>
    <t>Ремонт таймера льдогенератора</t>
  </si>
  <si>
    <t>Замена эл. механического реле времени холодильного оборудования</t>
  </si>
  <si>
    <t>Ремонт, промывка, чистка системы водяной циркуляции льдогенератора</t>
  </si>
  <si>
    <t>Ремонт замка двери холодильного шкафа, холодильной камеры</t>
  </si>
  <si>
    <t>Настройка термостата</t>
  </si>
  <si>
    <t>Замена ПЭНа в хол. шкафу, хол. камере</t>
  </si>
  <si>
    <t>Ремонт уплотнения двери</t>
  </si>
  <si>
    <t>Восстановление оребрения конденсатора, испарителя</t>
  </si>
  <si>
    <t>Замена пускового реле</t>
  </si>
  <si>
    <t>Замена  эл. конденсатора.</t>
  </si>
  <si>
    <t>1 м.</t>
  </si>
  <si>
    <t>Врезка клапана Шредера</t>
  </si>
  <si>
    <t>Особые условия выполнения ремонтных работ</t>
  </si>
  <si>
    <t>Выполнение работ в выходные дни , праздничные дни, 
вечернее и ночное время (18.00 - 9.00)</t>
  </si>
  <si>
    <t>Расчитывается с повышающим коэф. 2</t>
  </si>
  <si>
    <t>Выполнение работ в течение 3 часов (срочность выполнения заказа)</t>
  </si>
  <si>
    <t>Простой по вине заказчика</t>
  </si>
  <si>
    <t>Ложный вызов  (по вине заказчика)</t>
  </si>
  <si>
    <t>Сервисные перевозки (доставка оборудования в ремонт или из ремонта)</t>
  </si>
  <si>
    <t>Стоимость услуг указана без учета стоимости материалов Цены приведены по г. Москве  в пределах МКАД.</t>
  </si>
  <si>
    <t>Дополнительные электромонтажные работы</t>
  </si>
  <si>
    <t>Вид работ</t>
  </si>
  <si>
    <t>Ед.изм.</t>
  </si>
  <si>
    <t>Монтаж кабель-канала</t>
  </si>
  <si>
    <t>Укладка гофры</t>
  </si>
  <si>
    <t>Укладка ПВХ трубы</t>
  </si>
  <si>
    <t>Укладка силового кабеля (сечение 0,75 мм; 1,5 мм; 2,5 мм)</t>
  </si>
  <si>
    <t>Укладка силового кабеля (сечение 4 мм; 6 мм; 10 мм)</t>
  </si>
  <si>
    <t>Укладка силового кабеля (сечение 16мм; 25 мм)</t>
  </si>
  <si>
    <t>Подключение силовой линии в щите</t>
  </si>
  <si>
    <t>Установка распаечной коробки</t>
  </si>
  <si>
    <t>Установка и подключение автомата защиты 1 ф.</t>
  </si>
  <si>
    <t>Установка и подключение автомата защиты 3 ф.</t>
  </si>
  <si>
    <t>Установка и подключение магнитного пускателя, контактора</t>
  </si>
  <si>
    <t>Установка вилки "Евро" 220 В</t>
  </si>
  <si>
    <t>Установка силовой разетки 380 В</t>
  </si>
  <si>
    <t>Установка светильника</t>
  </si>
  <si>
    <t>Замена автомата защиты 1 ф.</t>
  </si>
  <si>
    <t>Замена автомата защиты 3 ф.</t>
  </si>
  <si>
    <t>Замена магнитного пускателя, контактора</t>
  </si>
  <si>
    <t>Установка и подключение накладной электроточки 220 В (розетка, выключатель)</t>
  </si>
  <si>
    <t>Замена лампы, стартера в люминисцентной лампе</t>
  </si>
  <si>
    <t>Демонтаж электропроводки</t>
  </si>
  <si>
    <t>Демонтаж электроточки (розетка, выключатель)</t>
  </si>
  <si>
    <t>Демонтаж светильника</t>
  </si>
  <si>
    <t>Дополнительные сантехнические работы</t>
  </si>
  <si>
    <t>Установка шарового крана</t>
  </si>
  <si>
    <t xml:space="preserve">1 шт. </t>
  </si>
  <si>
    <t>Установка смесителя</t>
  </si>
  <si>
    <t>Установка сифона</t>
  </si>
  <si>
    <t>Установка фильтра грубой очистки</t>
  </si>
  <si>
    <t>Установка обратного клапана</t>
  </si>
  <si>
    <t>Установка коллектора в сборе</t>
  </si>
  <si>
    <t>Монтаж накопительного, проточного водонагревателя</t>
  </si>
  <si>
    <t>Демонтаж всех труб</t>
  </si>
  <si>
    <t>1 м</t>
  </si>
  <si>
    <t>Демонтаж мойки</t>
  </si>
  <si>
    <t>Демонтаж сифона мойки</t>
  </si>
  <si>
    <t>Демонтаж смесителя</t>
  </si>
  <si>
    <t>Монтаж труб водоснабжения полипропилен ( без штроб.)</t>
  </si>
  <si>
    <t xml:space="preserve">Пайка одного соединения полипропилен </t>
  </si>
  <si>
    <t>Монтаж труб водоснабжения металлопласт на клипсах</t>
  </si>
  <si>
    <t>Установка уголков, муфт, тройников - одно соединение</t>
  </si>
  <si>
    <t xml:space="preserve">Монтаж труб канализации за одно соединение </t>
  </si>
  <si>
    <t>Дополнительные сверлильные работы</t>
  </si>
  <si>
    <t>Ед..Изм.</t>
  </si>
  <si>
    <t>Сверловка сквозных отверстий  в кирпичных, бетонных, железобетонных стенах и перекрытиях</t>
  </si>
  <si>
    <t>1 отв.</t>
  </si>
  <si>
    <r>
      <t xml:space="preserve">Для работ, не указанных в прейскуранте, 
устанавливается </t>
    </r>
    <r>
      <rPr>
        <b/>
        <u/>
        <sz val="18"/>
        <rFont val="Times New Roman"/>
        <family val="1"/>
        <charset val="204"/>
      </rPr>
      <t>нормо-час</t>
    </r>
  </si>
  <si>
    <t>Замена частотного преобразователя</t>
  </si>
  <si>
    <t>Вызов специалиста и диагностика прачечного оборудования с загрузкой до 35 кг. (Сроко эксплуатации до 3-х лет.)</t>
  </si>
  <si>
    <t>Вызов специалиста и диагностика прачечного оборудования с загрузкой до 35 кг. (Сроко эксплуатации свыше 3-х лет.)</t>
  </si>
  <si>
    <t>Вызов специалиста и диагностика прачечного оборудования с загрузкой свыше 35 кг.</t>
  </si>
  <si>
    <t>Расстановка оборудования</t>
  </si>
  <si>
    <t>Пароконвектоматы, Конвекционные печи, Расстоечные шкафы, Посудомоечные машины</t>
  </si>
  <si>
    <t>Замена водяного ТЭНа</t>
  </si>
  <si>
    <t>Замена эл. двигателя насоса на МПУ 700, 1000, 1400</t>
  </si>
  <si>
    <t>Замена клапана соленоидного</t>
  </si>
  <si>
    <t>Чистка бойлера от накипи</t>
  </si>
  <si>
    <t>Чистка ТЭНа от накипи</t>
  </si>
  <si>
    <t>Вклейка стекла индукционной плиты с герметиком (мкзч020)</t>
  </si>
  <si>
    <t>Плиты электрические, Плиты индукционные, Жарочные поверхности, Жарочные шкафы, Грили электрические, Электросковороды, Фритюрницы, Пицца-печи.</t>
  </si>
  <si>
    <t>Замена термометра в пицца-печи</t>
  </si>
  <si>
    <t>Замена лампы освещения в пицца-печи</t>
  </si>
  <si>
    <t>Замена стекла в растоечном шкафу Люкссталь</t>
  </si>
  <si>
    <t>Замена платы пароконвектомата</t>
  </si>
  <si>
    <t>Замена термостата посудомойки</t>
  </si>
  <si>
    <t>Замена помпы на посудомойке</t>
  </si>
  <si>
    <t>Замена датчика заслонки пароконвектомата</t>
  </si>
  <si>
    <t>Замена внешнего стекла пароконвектомата UNOX</t>
  </si>
  <si>
    <t>Замена душирующего устройства на RATIONAL</t>
  </si>
  <si>
    <t>Перевешивание двери на пароконвектомате UNOX</t>
  </si>
  <si>
    <t>Замена контрпетли на двери шкафа жарочного Abbat</t>
  </si>
  <si>
    <t>Замена контроллера с программированием (панель управления)</t>
  </si>
  <si>
    <t>Замена электродвигателя вентилятора пароконвектомата с крыльчаткой</t>
  </si>
  <si>
    <t>Замена крыльчатки вентилятора пароконвектомата</t>
  </si>
  <si>
    <t>Замена конфороки электрической плиты</t>
  </si>
  <si>
    <t>Замена комплекта ТЭНов конфорки электрической плиты</t>
  </si>
  <si>
    <t>Замена дозатора в посудомоечной машине</t>
  </si>
  <si>
    <t>Установка дозатора моющего средства в посудомоечную машину (доп. опция)</t>
  </si>
  <si>
    <t>Замена датчика давления (прессостата) посудомоечной машины</t>
  </si>
  <si>
    <t>Замена датчика давления (прессостата) пароконвектомата</t>
  </si>
  <si>
    <t>Замена внутреннего стекла пароконвектомата Technoeka</t>
  </si>
  <si>
    <t>Замена концевого выключателя Abbat</t>
  </si>
  <si>
    <t>Замена двигателя на заслонку Abbat</t>
  </si>
  <si>
    <t>Замена душирующего устройства на Abbat</t>
  </si>
  <si>
    <t>Чистка бойлера пароконвектомата от накипи</t>
  </si>
  <si>
    <t>Замена вентилятора обдува индукционной плиты (куллер)</t>
  </si>
  <si>
    <t>Замена реле твердотельного на пароконвектомате</t>
  </si>
  <si>
    <t>Обновление программного обеспечения на UNOX</t>
  </si>
  <si>
    <t>Шкаф, витрина, горка - холодильные, Моноблоки, Сплит-системы, Льдогенераторы, Шкафы шоковой заморозки</t>
  </si>
  <si>
    <t>Установка низкотемпературного комплекта в хол. камеру (ПЭН двери, клапан)</t>
  </si>
  <si>
    <t>Замена электродвигателя на УКМ</t>
  </si>
  <si>
    <t>Замена электродвигателя тестомеса</t>
  </si>
  <si>
    <t xml:space="preserve">Установка рекуператора на стиральную машину </t>
  </si>
  <si>
    <t>Прачечное оборудование Вязьма</t>
  </si>
  <si>
    <t>Замена автоматического выключателя в оборудовании 1 ф.</t>
  </si>
  <si>
    <t>Замена автоматического выключателя в оборудовании 3 ф.</t>
  </si>
  <si>
    <t>RATIONAL</t>
  </si>
  <si>
    <t>Мясорубки, УКМ, Миксеры, Тестомесы, Куттеры, Блендеры, Тестораскатки, Картофелечистки, Вакуумники, СВЧ печи.</t>
  </si>
  <si>
    <t>Прокладка фреонового трубопровода</t>
  </si>
  <si>
    <t>650 руб/час</t>
  </si>
  <si>
    <t>650 руб. + дорога</t>
  </si>
  <si>
    <t>Замена щупа пароконвектомата</t>
  </si>
  <si>
    <t>Замена трубки слива</t>
  </si>
  <si>
    <t>Замена ПЭНа двери камеры холодильной</t>
  </si>
  <si>
    <t>Замена электродвигателя вентилятора конденсатора шкафа холодильного</t>
  </si>
  <si>
    <t>Замена клапана выравнивания давления камеры холодильной</t>
  </si>
  <si>
    <t>Замена дверных петель камеры холодильной</t>
  </si>
  <si>
    <t>Перевешивание двери шкафа холодильного</t>
  </si>
  <si>
    <t>10% от стоимости</t>
  </si>
  <si>
    <t>2000-3000 руб.</t>
  </si>
  <si>
    <t>Доплата за удаленность от МКАД       40 руб./км</t>
  </si>
  <si>
    <t>С Е Р В И С</t>
  </si>
  <si>
    <t>МСК</t>
  </si>
  <si>
    <t>Наименование</t>
  </si>
  <si>
    <t>Монтаж
 (руб.)</t>
  </si>
  <si>
    <t>КРМ</t>
  </si>
  <si>
    <t>ИТОГО</t>
  </si>
  <si>
    <t>Выезд мастера/диагностика</t>
  </si>
  <si>
    <t>1300 / 2300</t>
  </si>
  <si>
    <t>Консультация по установке оборудования</t>
  </si>
  <si>
    <t>Диагностика оборудования для ТО</t>
  </si>
  <si>
    <t>1300/7000</t>
  </si>
  <si>
    <t>Картофелечистки, Овощечистки, Овощемойки, Овощесушки, слайсеры</t>
  </si>
  <si>
    <t>произв. до 250 кг/час.220\/ (ergo, convito)</t>
  </si>
  <si>
    <t>произв. до 250 кг/час.380V</t>
  </si>
  <si>
    <t>произв. от 250 кг/час.220\/</t>
  </si>
  <si>
    <t>произв. от 250 кг/час.380V</t>
  </si>
  <si>
    <t>Хлеборезка 380(220)</t>
  </si>
  <si>
    <t>Мясорубки</t>
  </si>
  <si>
    <t>произв. до 250 кг/час 220V(ergo, convito)</t>
  </si>
  <si>
    <t>произв до 250 кг/час 380V</t>
  </si>
  <si>
    <t>произв. от 250 кг/час 220V</t>
  </si>
  <si>
    <t>произв. от 250 кг/час 380V</t>
  </si>
  <si>
    <t>Котлетоформовочная машина</t>
  </si>
  <si>
    <t>6 % от стоимости</t>
  </si>
  <si>
    <t>МПР</t>
  </si>
  <si>
    <t>Универсальные кухонные машины</t>
  </si>
  <si>
    <t>на 220V</t>
  </si>
  <si>
    <t>на 380V</t>
  </si>
  <si>
    <t>Пилы для мяса</t>
  </si>
  <si>
    <t>Тендерайзеры, формовщики, фаршемешалки</t>
  </si>
  <si>
    <t>Тестомесильные машины</t>
  </si>
  <si>
    <t>на 220V (до 20л)</t>
  </si>
  <si>
    <t>на 380V(до 100л)</t>
  </si>
  <si>
    <t>на 380(от 100л)</t>
  </si>
  <si>
    <t>Тестораскаточные машины</t>
  </si>
  <si>
    <t>Тестоделители, Тестоокруглители</t>
  </si>
  <si>
    <t>Миксеры планетарные</t>
  </si>
  <si>
    <t>миксеры Kitchen Aid, ERGO B5</t>
  </si>
  <si>
    <t>Мукопросеиватели типа "Каскад"</t>
  </si>
  <si>
    <t>Мукопросеиватели типа ПВГ-600</t>
  </si>
  <si>
    <t>Пресс для макаронных изделий</t>
  </si>
  <si>
    <t>Пресс для пиццы</t>
  </si>
  <si>
    <t>Посудомоечные машины</t>
  </si>
  <si>
    <t>Посудомоечная машина конвейерного типа/% от стоимости машины</t>
  </si>
  <si>
    <t>Посудомоечная машина купольного типа + (2 стола)</t>
  </si>
  <si>
    <t>Посудомоечная машина фронтального типа</t>
  </si>
  <si>
    <t>Предмоечный стол</t>
  </si>
  <si>
    <t>Конвекционные печи/Пароконвектоматы(все кроме Rational)</t>
  </si>
  <si>
    <t>Помпа слива</t>
  </si>
  <si>
    <t>Мойка KWT пароконвектомата</t>
  </si>
  <si>
    <t>Пароконвектоматы (Rational + 100%)</t>
  </si>
  <si>
    <t>Паровой конденсатор для пароконвектоматов</t>
  </si>
  <si>
    <t>Зонт вытяжной на пароконвектомат</t>
  </si>
  <si>
    <t>на 220V с подключение к воде</t>
  </si>
  <si>
    <t>на 380V  с подключением к воде до 7 ур./декальцинация</t>
  </si>
  <si>
    <t>на 380V с подключением к воде от 7 ур./декальцинация</t>
  </si>
  <si>
    <t>Расстоечный шкаф</t>
  </si>
  <si>
    <t>Печь пекарская 220V</t>
  </si>
  <si>
    <t>Печь пекарская 380V</t>
  </si>
  <si>
    <t>Хлебопекарная печь 220V</t>
  </si>
  <si>
    <t>Хлебопекарная печь 380V</t>
  </si>
  <si>
    <t>Плиты индукционные</t>
  </si>
  <si>
    <t>на 380V (до 4 конф вкл\.)</t>
  </si>
  <si>
    <t>на 380V (более 4)</t>
  </si>
  <si>
    <t>Плиты</t>
  </si>
  <si>
    <t>на 380V(до 4 конф вкл\.)</t>
  </si>
  <si>
    <t>Газовая настольная</t>
  </si>
  <si>
    <t>Газовая напольная</t>
  </si>
  <si>
    <t>Жарочные поверхности, контактные грили, сковороды</t>
  </si>
  <si>
    <t>Газовые настольные</t>
  </si>
  <si>
    <t>Газовые напольные</t>
  </si>
  <si>
    <t>Гриль на углях</t>
  </si>
  <si>
    <t>гриль "Саламандер" на 220V</t>
  </si>
  <si>
    <t>гриль "Саламандер" на 380V</t>
  </si>
  <si>
    <t>гриль "Саламандер" Газовый</t>
  </si>
  <si>
    <t>Жарочный шкаф</t>
  </si>
  <si>
    <t>Жарочный шкаф до 2-ух секций</t>
  </si>
  <si>
    <t>Жарочный шкаф от 3-ех секций</t>
  </si>
  <si>
    <t>Жарочный шкаф от 3-ех секций (Отдельные модули)</t>
  </si>
  <si>
    <t>Сковороды опракидывающиеея</t>
  </si>
  <si>
    <t>Электрические</t>
  </si>
  <si>
    <t>Газовые</t>
  </si>
  <si>
    <t>Котлы пищеварочные</t>
  </si>
  <si>
    <t>электрические объем до 60 литров</t>
  </si>
  <si>
    <t>электрические объем свыше 60 литров</t>
  </si>
  <si>
    <t>электрические объем 250л</t>
  </si>
  <si>
    <t>Фритюрницы</t>
  </si>
  <si>
    <t>Макароноварки</t>
  </si>
  <si>
    <t>Мармиты</t>
  </si>
  <si>
    <t>напольный</t>
  </si>
  <si>
    <t>Печи для пиццы</t>
  </si>
  <si>
    <t>Печь для пиццы 1 секция</t>
  </si>
  <si>
    <t>Печь для пиццы 2 секции</t>
  </si>
  <si>
    <t>Печь для пиццы 3 секции</t>
  </si>
  <si>
    <t>Печь для пиццы конвейерная</t>
  </si>
  <si>
    <t>Ротационные печи</t>
  </si>
  <si>
    <t>Стол тепловой</t>
  </si>
  <si>
    <t>Шаурма, печи для картофеля</t>
  </si>
  <si>
    <t>Блинницы</t>
  </si>
  <si>
    <t>Грили Для кур</t>
  </si>
  <si>
    <t>на 220V(с заменой кнопки)</t>
  </si>
  <si>
    <t>Кофемашины</t>
  </si>
  <si>
    <t>Кипятильник проточный, накопительный с подк. Воды.</t>
  </si>
  <si>
    <t>Холодильное оборудование</t>
  </si>
  <si>
    <t>Морозильный ларь</t>
  </si>
  <si>
    <t>Бонета</t>
  </si>
  <si>
    <t>Витрина холодильная, морозильная</t>
  </si>
  <si>
    <t>Горка холодильная (Витрина пристенная)</t>
  </si>
  <si>
    <t>Сборка витрин, горок в линию</t>
  </si>
  <si>
    <t>Холодильный и морозильный: столы, шкафы</t>
  </si>
  <si>
    <t>до 0,7 м куб</t>
  </si>
  <si>
    <t>от 0,7 до 1,4 м куб</t>
  </si>
  <si>
    <t>Холодильные столы для пиццы и салатов</t>
  </si>
  <si>
    <t>Шкаф шоковой заморозки</t>
  </si>
  <si>
    <t>Льдогенераторы, фризеры</t>
  </si>
  <si>
    <t>Фризер для мягкого мороженного настольный до 15кг</t>
  </si>
  <si>
    <t>Фризер для мягкого мороженного напольный до 50кг</t>
  </si>
  <si>
    <t>Льдогенератор  до 100 кг</t>
  </si>
  <si>
    <t>Льдогенератор от 100 кг</t>
  </si>
  <si>
    <t>Нейтральное оборудование</t>
  </si>
  <si>
    <t>Стол кухонный (столешница + подстолье)</t>
  </si>
  <si>
    <t>Стол производственный, стол угловой (с полкой)</t>
  </si>
  <si>
    <t>Стол для сбора отходов</t>
  </si>
  <si>
    <t>Стеллаж</t>
  </si>
  <si>
    <t>Стеллаж магазинный</t>
  </si>
  <si>
    <t>Полка закрытая, Стол купе</t>
  </si>
  <si>
    <t>Полка открытая</t>
  </si>
  <si>
    <t>Шкафы</t>
  </si>
  <si>
    <t>Прилавок нейтральный</t>
  </si>
  <si>
    <t>Сервировочная тележка</t>
  </si>
  <si>
    <t>Надстройка над боннетой с подстветкой</t>
  </si>
  <si>
    <t>Подставки под оборудование (стенд)</t>
  </si>
  <si>
    <t>Ванны моечные</t>
  </si>
  <si>
    <t>ВАННА котломоечная цельная</t>
  </si>
  <si>
    <t>Ванна моечная 1-о секционная, цельная + сифон (без смесителя и измельчителя)</t>
  </si>
  <si>
    <t>Ванна моечная 1-о секционная, сбор-разбор.+ сифон (без смесителя и измельчителя)</t>
  </si>
  <si>
    <t>Ванна моечная 2-х секционная, цельная+ сифон (без смесителя и измельчителя)</t>
  </si>
  <si>
    <t>Ванна моечная 3-х секционная, цельная+ сифон (без смесителя и измельчителя)</t>
  </si>
  <si>
    <t>Ванна моечная 2,3-х секционная, сбор-разбор,</t>
  </si>
  <si>
    <t>Ванна маповая</t>
  </si>
  <si>
    <t>Барная станция</t>
  </si>
  <si>
    <t>Моечная яиц (без душирующего устройства)</t>
  </si>
  <si>
    <t>Линия раздачи</t>
  </si>
  <si>
    <t>Нейтральные модули</t>
  </si>
  <si>
    <t>Тепловые модули на 220V</t>
  </si>
  <si>
    <t>Тепловые модули на 380V</t>
  </si>
  <si>
    <t>Холодильные модули</t>
  </si>
  <si>
    <t>Вспомогательное оборудование</t>
  </si>
  <si>
    <t>Рукосушитель (воздушный)</t>
  </si>
  <si>
    <t>Водоумягчитель, СМЯГЧИТЕЛЬ воды</t>
  </si>
  <si>
    <t>Дозаторы моющих средств</t>
  </si>
  <si>
    <t>Измельчитель отходов</t>
  </si>
  <si>
    <t>Жироуловитель</t>
  </si>
  <si>
    <t>Прочее оборудование</t>
  </si>
  <si>
    <t>Ротационная печь</t>
  </si>
  <si>
    <t>15 % от стоимости</t>
  </si>
  <si>
    <t>Прачечное оборудование</t>
  </si>
  <si>
    <t>Бактерицидные облучатели</t>
  </si>
  <si>
    <t>Лампа инфракрасная подогревающая</t>
  </si>
  <si>
    <t>Линия раздачи ЧелябТоргТехника (нейтральный модуль)</t>
  </si>
  <si>
    <t>Линия раздачи ЧелябТоргТехника (технологические модули)</t>
  </si>
  <si>
    <t>Тандыр электрический</t>
  </si>
  <si>
    <t>Транспортёр грязной посуды</t>
  </si>
  <si>
    <t>10 % от стоимости</t>
  </si>
  <si>
    <t>Камеры холодильные</t>
  </si>
  <si>
    <t>до 10 куб.м.</t>
  </si>
  <si>
    <t>до 15 куб.м.</t>
  </si>
  <si>
    <t>до 20 куб.м.</t>
  </si>
  <si>
    <t>до 25 куб.м.</t>
  </si>
  <si>
    <t>до 30 куб.м.</t>
  </si>
  <si>
    <t>до 35 куб.м.</t>
  </si>
  <si>
    <t>до 40 куб.м.</t>
  </si>
  <si>
    <t>до 45 куб.м.</t>
  </si>
  <si>
    <t>до 50 куб.м.</t>
  </si>
  <si>
    <t>до 55 куб.м.</t>
  </si>
  <si>
    <t>до 60 куб.м.</t>
  </si>
  <si>
    <t>до 65 куб.м.</t>
  </si>
  <si>
    <t>до 70 куб.м.</t>
  </si>
  <si>
    <t>до 75 куб.м.</t>
  </si>
  <si>
    <t>до 80 куб.м.</t>
  </si>
  <si>
    <t>до 85 куб.м.</t>
  </si>
  <si>
    <t>до 90 куб.м.</t>
  </si>
  <si>
    <t>до 95 куб.м.</t>
  </si>
  <si>
    <t>до 100 куб.м.</t>
  </si>
  <si>
    <t>Свыше 100 куб.м.</t>
  </si>
  <si>
    <t>Цена договорная</t>
  </si>
  <si>
    <t>Панель 100 мм.</t>
  </si>
  <si>
    <t>плюс 20% от стоимости монтажа без КРМ</t>
  </si>
  <si>
    <t>Камера высотой 2460 мм.</t>
  </si>
  <si>
    <t>плюс 10% от стоимости монтажа без КРМ</t>
  </si>
  <si>
    <t>Камера высотой 2720 мм.</t>
  </si>
  <si>
    <t>Замковая камера холодильная</t>
  </si>
  <si>
    <t>плюс 50% от стоимости монтажа без КРМ</t>
  </si>
  <si>
    <t>Обвязка камеры уголком с расходным материалом (большие размеры, неровный пол)</t>
  </si>
  <si>
    <t>плюс 100% от стоимости монтажа без КРМ</t>
  </si>
  <si>
    <t>Установка комплекта зимнего регулирования (доп. опция)</t>
  </si>
  <si>
    <t>Установка дистанционного пульта управления</t>
  </si>
  <si>
    <t>Моноблок</t>
  </si>
  <si>
    <t>1-ый типоразмер корпуса</t>
  </si>
  <si>
    <t>2-ой типоразмер корпуса</t>
  </si>
  <si>
    <t>3-ий типоразмер корпуса</t>
  </si>
  <si>
    <t>4-ый типоразмер корпуса</t>
  </si>
  <si>
    <t>5-ый типоразмер корпуса</t>
  </si>
  <si>
    <t>Сплит-система</t>
  </si>
  <si>
    <t>С 6-го метра трассы</t>
  </si>
  <si>
    <t>В монтаж оборудования входит: подключение оборудования к питанию 220V/380V(вилка/розетка 220V/380V, шланги, хомуты), подключение к системе водоснабжения, к системе канализации, осмотр и регулировка всех соединений внутри оборудования, пуско-наладка, настройка, обкатка оборудования. Монтаж выполняют квалифицированные специалисты по холодильному, тепловому, механическому оборудованию с максимально возможными допусками.</t>
  </si>
  <si>
    <t>При заключении договора ТО скидка на монтаж оборудование 20%.</t>
  </si>
  <si>
    <t>При покупке оборудования от 300 тыс. рублей, требующего монтаж, предоставляеться доп. скидка на монтажные работы 10%</t>
  </si>
  <si>
    <t>При заключении договора ТО более 5 единиц стоимость за выезд не учитывается.</t>
  </si>
  <si>
    <t>Стоимость работ в рабочие дни после 18.00 до 22.00 с коэфициентом К= 1.3.</t>
  </si>
  <si>
    <t>Стоимость работ в рабочие дни после 22.00 с коэфициентом К = 1.5.</t>
  </si>
  <si>
    <t>Выезд одного специалиста за пределы городской черты</t>
  </si>
  <si>
    <t>10 руб/км + 1000 руб/сутки</t>
  </si>
  <si>
    <t>40 руб/км + 1200 руб/суткии</t>
  </si>
  <si>
    <t>При комплексном подключении более трех единиц оборудование, стоимость определяеться на договорной основе.</t>
  </si>
  <si>
    <t>Стоимость  ежемесячного технического обслуживания оборудования</t>
  </si>
  <si>
    <t xml:space="preserve">№ </t>
  </si>
  <si>
    <r>
      <t>         </t>
    </r>
    <r>
      <rPr>
        <b/>
        <sz val="10"/>
        <color rgb="FF000000"/>
        <rFont val="Times New Roman"/>
        <family val="1"/>
        <charset val="204"/>
      </rPr>
      <t>Наименование оборудование</t>
    </r>
  </si>
  <si>
    <r>
      <t xml:space="preserve">   </t>
    </r>
    <r>
      <rPr>
        <b/>
        <sz val="10"/>
        <color rgb="FF000000"/>
        <rFont val="Times New Roman"/>
        <family val="1"/>
        <charset val="204"/>
      </rPr>
      <t xml:space="preserve">Стоимость </t>
    </r>
  </si>
  <si>
    <t>Примечание</t>
  </si>
  <si>
    <t>п/п</t>
  </si>
  <si>
    <t>   (за ед./руб.)</t>
  </si>
  <si>
    <t>Холодильное оборудование с встроенным агрегатом</t>
  </si>
  <si>
    <t>Шкаф средне -/низкотемпературный</t>
  </si>
  <si>
    <t>Прилавок, витрина средне -/низкотемперат.</t>
  </si>
  <si>
    <t>Стол средне -/ низкотемпературный</t>
  </si>
  <si>
    <t xml:space="preserve">Ларь морозильный </t>
  </si>
  <si>
    <t xml:space="preserve">Льдогенератор </t>
  </si>
  <si>
    <t>Моноблок средне -/низкотемпературный+камера</t>
  </si>
  <si>
    <t>Холодильное оборудование с вынесенным агрегатом</t>
  </si>
  <si>
    <t xml:space="preserve">Шкаф средне -/низкотемпературный </t>
  </si>
  <si>
    <t xml:space="preserve">Прилавок,витрина средне -/низкотемперат. </t>
  </si>
  <si>
    <t>Агрегат однокомпрессорный</t>
  </si>
  <si>
    <t>Сплит-система (стандарт)+камера</t>
  </si>
  <si>
    <t>Технологическое оборудование с внешней подачей воды</t>
  </si>
  <si>
    <t>Машины стиральные Вязьма</t>
  </si>
  <si>
    <t>Машины сушильные Вязьма</t>
  </si>
  <si>
    <t>Посудомоечная машина  фронтальная</t>
  </si>
  <si>
    <t>Посудомоечная машина  купольная</t>
  </si>
  <si>
    <t>Посудомоечная машина конвейерная</t>
  </si>
  <si>
    <t>Кипятильники/водонагреватели</t>
  </si>
  <si>
    <t>Котел пищеварочный</t>
  </si>
  <si>
    <t>Тепловое оборудование</t>
  </si>
  <si>
    <t xml:space="preserve">Плита электрическая </t>
  </si>
  <si>
    <t>Конвекционная печь</t>
  </si>
  <si>
    <t>Расстоечная камера</t>
  </si>
  <si>
    <t>Пекарский шкаф</t>
  </si>
  <si>
    <t>Фритюрница</t>
  </si>
  <si>
    <t>Пароконвектомат</t>
  </si>
  <si>
    <t>Электросковорода, жарочная поверхность</t>
  </si>
  <si>
    <t>Гриль</t>
  </si>
  <si>
    <t>Мармит линия раздачи</t>
  </si>
  <si>
    <t>Упаковочное оборудование</t>
  </si>
  <si>
    <t>Аппараты нарезки</t>
  </si>
  <si>
    <t>Аппараты переработки мяса</t>
  </si>
  <si>
    <t>Аппараты переработки овощей</t>
  </si>
  <si>
    <t>Картофелечистка</t>
  </si>
  <si>
    <t xml:space="preserve">Тестомес </t>
  </si>
  <si>
    <t>Тестораскаточная машина</t>
  </si>
  <si>
    <t>Пицца-пресс (авт.)</t>
  </si>
  <si>
    <t>Взбивальная машина</t>
  </si>
  <si>
    <t xml:space="preserve">Оборудование для раздачи </t>
  </si>
  <si>
    <t>Водоумягчитель</t>
  </si>
  <si>
    <t>УКМ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</si>
</sst>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р_."/>
    <numFmt numFmtId="165" formatCode="#,##0.00\ _₽"/>
    <numFmt numFmtId="166" formatCode="#,##0.00\ &quot;₽&quot;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3" fillId="5" borderId="4" xfId="0" applyNumberFormat="1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3" fillId="0" borderId="4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5" borderId="1" xfId="0" applyNumberFormat="1" applyFont="1" applyFill="1" applyBorder="1" applyAlignment="1">
      <alignment vertical="center" wrapText="1"/>
    </xf>
    <xf numFmtId="49" fontId="3" fillId="5" borderId="2" xfId="0" applyNumberFormat="1" applyFont="1" applyFill="1" applyBorder="1" applyAlignment="1">
      <alignment vertical="center" wrapText="1"/>
    </xf>
    <xf numFmtId="49" fontId="3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12" xfId="0" applyNumberFormat="1" applyFont="1" applyFill="1" applyBorder="1" applyAlignment="1">
      <alignment horizont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14" fillId="0" borderId="1" xfId="0" applyFont="1" applyBorder="1" applyAlignment="1">
      <alignment horizontal="center" wrapText="1"/>
    </xf>
    <xf numFmtId="0" fontId="14" fillId="7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7" borderId="1" xfId="0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7" borderId="6" xfId="0" applyFill="1" applyBorder="1" applyAlignment="1">
      <alignment horizontal="center" wrapText="1"/>
    </xf>
    <xf numFmtId="0" fontId="0" fillId="7" borderId="11" xfId="0" applyFont="1" applyFill="1" applyBorder="1" applyAlignment="1">
      <alignment horizontal="center" wrapText="1"/>
    </xf>
    <xf numFmtId="0" fontId="0" fillId="7" borderId="13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vertical="center" wrapText="1"/>
    </xf>
    <xf numFmtId="9" fontId="0" fillId="7" borderId="6" xfId="0" applyNumberFormat="1" applyFont="1" applyFill="1" applyBorder="1" applyAlignment="1">
      <alignment horizontal="center" vertical="center" wrapText="1"/>
    </xf>
    <xf numFmtId="9" fontId="0" fillId="7" borderId="11" xfId="0" applyNumberFormat="1" applyFont="1" applyFill="1" applyBorder="1" applyAlignment="1">
      <alignment horizontal="center" vertical="center" wrapText="1"/>
    </xf>
    <xf numFmtId="9" fontId="0" fillId="7" borderId="13" xfId="0" applyNumberFormat="1" applyFont="1" applyFill="1" applyBorder="1" applyAlignment="1">
      <alignment horizontal="center" vertical="center" wrapText="1"/>
    </xf>
    <xf numFmtId="1" fontId="0" fillId="7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15" fillId="0" borderId="6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9" fontId="0" fillId="7" borderId="6" xfId="0" applyNumberFormat="1" applyFont="1" applyFill="1" applyBorder="1" applyAlignment="1">
      <alignment horizontal="center" wrapText="1"/>
    </xf>
    <xf numFmtId="9" fontId="0" fillId="7" borderId="11" xfId="0" applyNumberFormat="1" applyFont="1" applyFill="1" applyBorder="1" applyAlignment="1">
      <alignment horizontal="center" wrapText="1"/>
    </xf>
    <xf numFmtId="9" fontId="0" fillId="7" borderId="13" xfId="0" applyNumberFormat="1" applyFont="1" applyFill="1" applyBorder="1" applyAlignment="1">
      <alignment horizontal="center" wrapText="1"/>
    </xf>
    <xf numFmtId="0" fontId="0" fillId="5" borderId="6" xfId="0" applyFont="1" applyFill="1" applyBorder="1" applyAlignment="1">
      <alignment horizontal="center" wrapText="1"/>
    </xf>
    <xf numFmtId="0" fontId="0" fillId="5" borderId="11" xfId="0" applyFont="1" applyFill="1" applyBorder="1" applyAlignment="1">
      <alignment horizontal="center" wrapText="1"/>
    </xf>
    <xf numFmtId="0" fontId="0" fillId="5" borderId="13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15" fillId="5" borderId="6" xfId="0" applyFont="1" applyFill="1" applyBorder="1" applyAlignment="1">
      <alignment horizontal="center" wrapText="1"/>
    </xf>
    <xf numFmtId="0" fontId="15" fillId="5" borderId="11" xfId="0" applyFont="1" applyFill="1" applyBorder="1" applyAlignment="1">
      <alignment horizontal="center" wrapText="1"/>
    </xf>
    <xf numFmtId="0" fontId="15" fillId="5" borderId="13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left" vertical="center" wrapText="1"/>
    </xf>
    <xf numFmtId="1" fontId="17" fillId="7" borderId="1" xfId="0" applyNumberFormat="1" applyFont="1" applyFill="1" applyBorder="1" applyAlignment="1">
      <alignment horizontal="center" vertical="center"/>
    </xf>
    <xf numFmtId="3" fontId="17" fillId="7" borderId="1" xfId="0" applyNumberFormat="1" applyFon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wrapText="1"/>
    </xf>
    <xf numFmtId="0" fontId="16" fillId="9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2" fontId="0" fillId="7" borderId="6" xfId="0" applyNumberFormat="1" applyFill="1" applyBorder="1" applyAlignment="1">
      <alignment horizontal="center" wrapText="1"/>
    </xf>
    <xf numFmtId="2" fontId="0" fillId="7" borderId="11" xfId="0" applyNumberFormat="1" applyFill="1" applyBorder="1" applyAlignment="1">
      <alignment horizontal="center" wrapText="1"/>
    </xf>
    <xf numFmtId="2" fontId="0" fillId="7" borderId="13" xfId="0" applyNumberFormat="1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166" fontId="17" fillId="4" borderId="6" xfId="0" applyNumberFormat="1" applyFont="1" applyFill="1" applyBorder="1" applyAlignment="1">
      <alignment horizontal="left" vertical="center" shrinkToFit="1"/>
    </xf>
    <xf numFmtId="166" fontId="17" fillId="4" borderId="11" xfId="0" applyNumberFormat="1" applyFont="1" applyFill="1" applyBorder="1" applyAlignment="1">
      <alignment horizontal="left" vertical="center" shrinkToFit="1"/>
    </xf>
    <xf numFmtId="166" fontId="17" fillId="4" borderId="13" xfId="0" applyNumberFormat="1" applyFont="1" applyFill="1" applyBorder="1" applyAlignment="1">
      <alignment horizontal="left" vertical="center" shrinkToFit="1"/>
    </xf>
    <xf numFmtId="0" fontId="0" fillId="7" borderId="1" xfId="0" applyFont="1" applyFill="1" applyBorder="1" applyAlignment="1">
      <alignment horizontal="center" shrinkToFit="1"/>
    </xf>
    <xf numFmtId="0" fontId="16" fillId="5" borderId="1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right" vertical="center" wrapText="1"/>
    </xf>
    <xf numFmtId="0" fontId="19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justify" vertical="center" wrapText="1"/>
    </xf>
    <xf numFmtId="0" fontId="20" fillId="0" borderId="19" xfId="0" applyFont="1" applyBorder="1" applyAlignment="1">
      <alignment vertical="center" wrapText="1"/>
    </xf>
    <xf numFmtId="0" fontId="0" fillId="0" borderId="19" xfId="0" applyBorder="1" applyAlignment="1">
      <alignment vertical="top" wrapText="1"/>
    </xf>
    <xf numFmtId="0" fontId="18" fillId="0" borderId="19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10" borderId="20" xfId="0" applyFont="1" applyFill="1" applyBorder="1" applyAlignment="1">
      <alignment horizontal="center" vertical="center" wrapText="1"/>
    </xf>
    <xf numFmtId="0" fontId="18" fillId="10" borderId="15" xfId="0" applyFont="1" applyFill="1" applyBorder="1" applyAlignment="1">
      <alignment horizontal="center" vertical="center" wrapText="1"/>
    </xf>
    <xf numFmtId="0" fontId="18" fillId="10" borderId="21" xfId="0" applyFont="1" applyFill="1" applyBorder="1" applyAlignment="1">
      <alignment horizontal="center" vertical="center" wrapText="1"/>
    </xf>
    <xf numFmtId="0" fontId="18" fillId="10" borderId="24" xfId="0" applyFont="1" applyFill="1" applyBorder="1" applyAlignment="1">
      <alignment horizontal="center" vertical="center"/>
    </xf>
    <xf numFmtId="0" fontId="18" fillId="11" borderId="24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8"/>
  <sheetViews>
    <sheetView tabSelected="1" zoomScale="60" zoomScaleNormal="60" zoomScalePageLayoutView="60" workbookViewId="0">
      <selection activeCell="D117" sqref="D117"/>
    </sheetView>
  </sheetViews>
  <sheetFormatPr defaultRowHeight="15" x14ac:dyDescent="0.25"/>
  <cols>
    <col min="1" max="1" width="121.85546875" style="23" customWidth="1"/>
    <col min="2" max="2" width="20.28515625" style="1" customWidth="1"/>
    <col min="3" max="3" width="32" style="48" customWidth="1"/>
    <col min="4" max="4" width="19" customWidth="1"/>
    <col min="5" max="5" width="3.140625" hidden="1" customWidth="1"/>
    <col min="6" max="6" width="4.140625" hidden="1" customWidth="1"/>
    <col min="7" max="7" width="66.42578125" customWidth="1"/>
    <col min="9" max="9" width="19.140625" customWidth="1"/>
  </cols>
  <sheetData>
    <row r="3" spans="1:3" ht="25.5" x14ac:dyDescent="0.35">
      <c r="A3" s="58" t="s">
        <v>2</v>
      </c>
      <c r="B3" s="59"/>
      <c r="C3" s="60"/>
    </row>
    <row r="4" spans="1:3" ht="46.5" x14ac:dyDescent="0.25">
      <c r="A4" s="39" t="s">
        <v>3</v>
      </c>
      <c r="B4" s="2" t="s">
        <v>4</v>
      </c>
      <c r="C4" s="42">
        <v>1300</v>
      </c>
    </row>
    <row r="5" spans="1:3" ht="48.75" customHeight="1" x14ac:dyDescent="0.25">
      <c r="A5" s="24" t="s">
        <v>5</v>
      </c>
      <c r="B5" s="2" t="s">
        <v>4</v>
      </c>
      <c r="C5" s="42">
        <v>2300</v>
      </c>
    </row>
    <row r="6" spans="1:3" ht="46.5" x14ac:dyDescent="0.25">
      <c r="A6" s="24" t="s">
        <v>133</v>
      </c>
      <c r="B6" s="2" t="s">
        <v>4</v>
      </c>
      <c r="C6" s="42">
        <v>3900</v>
      </c>
    </row>
    <row r="7" spans="1:3" ht="46.5" x14ac:dyDescent="0.25">
      <c r="A7" s="24" t="s">
        <v>134</v>
      </c>
      <c r="B7" s="2" t="s">
        <v>4</v>
      </c>
      <c r="C7" s="42">
        <v>6500</v>
      </c>
    </row>
    <row r="8" spans="1:3" ht="46.5" x14ac:dyDescent="0.25">
      <c r="A8" s="24" t="s">
        <v>135</v>
      </c>
      <c r="B8" s="2" t="s">
        <v>4</v>
      </c>
      <c r="C8" s="42">
        <v>6500</v>
      </c>
    </row>
    <row r="9" spans="1:3" ht="46.5" x14ac:dyDescent="0.25">
      <c r="A9" s="24" t="s">
        <v>6</v>
      </c>
      <c r="B9" s="2" t="s">
        <v>4</v>
      </c>
      <c r="C9" s="42">
        <v>800</v>
      </c>
    </row>
    <row r="10" spans="1:3" ht="23.25" x14ac:dyDescent="0.25">
      <c r="A10" s="24" t="s">
        <v>136</v>
      </c>
      <c r="B10" s="2" t="s">
        <v>4</v>
      </c>
      <c r="C10" s="42">
        <v>400</v>
      </c>
    </row>
    <row r="11" spans="1:3" ht="23.25" customHeight="1" x14ac:dyDescent="0.25">
      <c r="A11" s="38" t="s">
        <v>7</v>
      </c>
      <c r="B11" s="56" t="s">
        <v>8</v>
      </c>
      <c r="C11" s="57"/>
    </row>
    <row r="12" spans="1:3" ht="53.25" customHeight="1" x14ac:dyDescent="0.25">
      <c r="A12" s="43" t="s">
        <v>131</v>
      </c>
      <c r="B12" s="40" t="s">
        <v>9</v>
      </c>
      <c r="C12" s="42">
        <v>1400</v>
      </c>
    </row>
    <row r="13" spans="1:3" ht="16.5" customHeight="1" x14ac:dyDescent="0.25">
      <c r="C13" s="46"/>
    </row>
    <row r="14" spans="1:3" ht="76.5" customHeight="1" thickBot="1" x14ac:dyDescent="0.5">
      <c r="A14" s="61" t="s">
        <v>137</v>
      </c>
      <c r="B14" s="62"/>
      <c r="C14" s="63"/>
    </row>
    <row r="15" spans="1:3" ht="23.25" x14ac:dyDescent="0.25">
      <c r="A15" s="30" t="s">
        <v>10</v>
      </c>
      <c r="B15" s="6" t="s">
        <v>4</v>
      </c>
      <c r="C15" s="41">
        <v>2300</v>
      </c>
    </row>
    <row r="16" spans="1:3" ht="23.25" x14ac:dyDescent="0.25">
      <c r="A16" s="31" t="s">
        <v>179</v>
      </c>
      <c r="B16" s="16" t="s">
        <v>4</v>
      </c>
      <c r="C16" s="41">
        <v>650</v>
      </c>
    </row>
    <row r="17" spans="1:3" ht="23.25" x14ac:dyDescent="0.25">
      <c r="A17" s="31" t="s">
        <v>180</v>
      </c>
      <c r="B17" s="16" t="s">
        <v>4</v>
      </c>
      <c r="C17" s="41">
        <v>1000</v>
      </c>
    </row>
    <row r="18" spans="1:3" ht="23.25" x14ac:dyDescent="0.25">
      <c r="A18" s="20" t="s">
        <v>11</v>
      </c>
      <c r="B18" s="8" t="s">
        <v>4</v>
      </c>
      <c r="C18" s="41">
        <v>750</v>
      </c>
    </row>
    <row r="19" spans="1:3" ht="23.25" x14ac:dyDescent="0.25">
      <c r="A19" s="20" t="s">
        <v>12</v>
      </c>
      <c r="B19" s="8" t="s">
        <v>4</v>
      </c>
      <c r="C19" s="41">
        <v>750</v>
      </c>
    </row>
    <row r="20" spans="1:3" ht="23.25" x14ac:dyDescent="0.25">
      <c r="A20" s="20" t="s">
        <v>13</v>
      </c>
      <c r="B20" s="8" t="s">
        <v>4</v>
      </c>
      <c r="C20" s="41">
        <v>1600</v>
      </c>
    </row>
    <row r="21" spans="1:3" ht="23.25" x14ac:dyDescent="0.25">
      <c r="A21" s="20" t="s">
        <v>15</v>
      </c>
      <c r="B21" s="10" t="s">
        <v>4</v>
      </c>
      <c r="C21" s="41">
        <v>2100</v>
      </c>
    </row>
    <row r="22" spans="1:3" ht="23.25" x14ac:dyDescent="0.25">
      <c r="A22" s="20" t="s">
        <v>138</v>
      </c>
      <c r="B22" s="10" t="s">
        <v>4</v>
      </c>
      <c r="C22" s="41">
        <v>3800</v>
      </c>
    </row>
    <row r="23" spans="1:3" ht="23.25" x14ac:dyDescent="0.25">
      <c r="A23" s="21" t="s">
        <v>17</v>
      </c>
      <c r="B23" s="10" t="s">
        <v>4</v>
      </c>
      <c r="C23" s="41">
        <v>3050</v>
      </c>
    </row>
    <row r="24" spans="1:3" ht="23.25" x14ac:dyDescent="0.25">
      <c r="A24" s="20" t="s">
        <v>186</v>
      </c>
      <c r="B24" s="15" t="s">
        <v>4</v>
      </c>
      <c r="C24" s="41">
        <v>4100</v>
      </c>
    </row>
    <row r="25" spans="1:3" ht="23.25" x14ac:dyDescent="0.25">
      <c r="A25" s="21" t="s">
        <v>139</v>
      </c>
      <c r="B25" s="10" t="s">
        <v>4</v>
      </c>
      <c r="C25" s="41">
        <v>7250</v>
      </c>
    </row>
    <row r="26" spans="1:3" ht="23.25" x14ac:dyDescent="0.25">
      <c r="A26" s="21" t="s">
        <v>18</v>
      </c>
      <c r="B26" s="10" t="s">
        <v>4</v>
      </c>
      <c r="C26" s="41">
        <v>350</v>
      </c>
    </row>
    <row r="27" spans="1:3" ht="23.25" x14ac:dyDescent="0.25">
      <c r="A27" s="21" t="s">
        <v>20</v>
      </c>
      <c r="B27" s="10" t="s">
        <v>4</v>
      </c>
      <c r="C27" s="41">
        <v>4400</v>
      </c>
    </row>
    <row r="28" spans="1:3" ht="23.25" x14ac:dyDescent="0.25">
      <c r="A28" s="21" t="s">
        <v>22</v>
      </c>
      <c r="B28" s="10" t="s">
        <v>4</v>
      </c>
      <c r="C28" s="41">
        <v>7600</v>
      </c>
    </row>
    <row r="29" spans="1:3" ht="23.25" x14ac:dyDescent="0.25">
      <c r="A29" s="20" t="s">
        <v>150</v>
      </c>
      <c r="B29" s="10" t="s">
        <v>4</v>
      </c>
      <c r="C29" s="41">
        <v>5850</v>
      </c>
    </row>
    <row r="30" spans="1:3" ht="23.25" x14ac:dyDescent="0.25">
      <c r="A30" s="21" t="s">
        <v>132</v>
      </c>
      <c r="B30" s="10" t="s">
        <v>4</v>
      </c>
      <c r="C30" s="41">
        <v>6250</v>
      </c>
    </row>
    <row r="31" spans="1:3" ht="23.25" x14ac:dyDescent="0.25">
      <c r="A31" s="21" t="s">
        <v>132</v>
      </c>
      <c r="B31" s="10" t="s">
        <v>4</v>
      </c>
      <c r="C31" s="41">
        <v>10650</v>
      </c>
    </row>
    <row r="32" spans="1:3" ht="23.25" x14ac:dyDescent="0.25">
      <c r="A32" s="21" t="s">
        <v>23</v>
      </c>
      <c r="B32" s="10" t="s">
        <v>4</v>
      </c>
      <c r="C32" s="41">
        <v>8350</v>
      </c>
    </row>
    <row r="33" spans="1:3" ht="23.25" x14ac:dyDescent="0.25">
      <c r="A33" s="21" t="s">
        <v>157</v>
      </c>
      <c r="B33" s="10" t="s">
        <v>4</v>
      </c>
      <c r="C33" s="41">
        <v>8350</v>
      </c>
    </row>
    <row r="34" spans="1:3" ht="23.25" x14ac:dyDescent="0.25">
      <c r="A34" s="21" t="s">
        <v>158</v>
      </c>
      <c r="B34" s="10" t="s">
        <v>4</v>
      </c>
      <c r="C34" s="41">
        <v>8350</v>
      </c>
    </row>
    <row r="35" spans="1:3" ht="23.25" x14ac:dyDescent="0.25">
      <c r="A35" s="21" t="s">
        <v>25</v>
      </c>
      <c r="B35" s="10" t="s">
        <v>4</v>
      </c>
      <c r="C35" s="41">
        <v>1650</v>
      </c>
    </row>
    <row r="36" spans="1:3" ht="23.25" x14ac:dyDescent="0.25">
      <c r="A36" s="21" t="s">
        <v>26</v>
      </c>
      <c r="B36" s="10" t="s">
        <v>4</v>
      </c>
      <c r="C36" s="41">
        <v>3050</v>
      </c>
    </row>
    <row r="37" spans="1:3" ht="23.25" x14ac:dyDescent="0.25">
      <c r="A37" s="21" t="s">
        <v>140</v>
      </c>
      <c r="B37" s="10" t="s">
        <v>4</v>
      </c>
      <c r="C37" s="41">
        <v>2550</v>
      </c>
    </row>
    <row r="38" spans="1:3" ht="23.25" x14ac:dyDescent="0.25">
      <c r="A38" s="21" t="s">
        <v>163</v>
      </c>
      <c r="B38" s="10" t="s">
        <v>4</v>
      </c>
      <c r="C38" s="41">
        <v>1700</v>
      </c>
    </row>
    <row r="39" spans="1:3" ht="23.25" x14ac:dyDescent="0.25">
      <c r="A39" s="21" t="s">
        <v>164</v>
      </c>
      <c r="B39" s="10" t="s">
        <v>4</v>
      </c>
      <c r="C39" s="41">
        <v>2600</v>
      </c>
    </row>
    <row r="40" spans="1:3" ht="23.25" x14ac:dyDescent="0.25">
      <c r="A40" s="21" t="s">
        <v>35</v>
      </c>
      <c r="B40" s="10" t="s">
        <v>4</v>
      </c>
      <c r="C40" s="41">
        <v>2950</v>
      </c>
    </row>
    <row r="41" spans="1:3" ht="23.25" x14ac:dyDescent="0.25">
      <c r="A41" s="21" t="s">
        <v>36</v>
      </c>
      <c r="B41" s="10" t="s">
        <v>4</v>
      </c>
      <c r="C41" s="41">
        <v>2000</v>
      </c>
    </row>
    <row r="42" spans="1:3" ht="23.25" x14ac:dyDescent="0.25">
      <c r="A42" s="20" t="s">
        <v>148</v>
      </c>
      <c r="B42" s="10" t="s">
        <v>4</v>
      </c>
      <c r="C42" s="41">
        <v>4950</v>
      </c>
    </row>
    <row r="43" spans="1:3" ht="23.25" x14ac:dyDescent="0.25">
      <c r="A43" s="21" t="s">
        <v>21</v>
      </c>
      <c r="B43" s="10" t="s">
        <v>4</v>
      </c>
      <c r="C43" s="41">
        <v>4950</v>
      </c>
    </row>
    <row r="44" spans="1:3" ht="23.25" x14ac:dyDescent="0.25">
      <c r="A44" s="21" t="s">
        <v>156</v>
      </c>
      <c r="B44" s="10" t="s">
        <v>4</v>
      </c>
      <c r="C44" s="41">
        <v>9350</v>
      </c>
    </row>
    <row r="45" spans="1:3" ht="23.25" x14ac:dyDescent="0.25">
      <c r="A45" s="21" t="s">
        <v>37</v>
      </c>
      <c r="B45" s="10" t="s">
        <v>4</v>
      </c>
      <c r="C45" s="41">
        <v>8350</v>
      </c>
    </row>
    <row r="46" spans="1:3" ht="23.25" x14ac:dyDescent="0.25">
      <c r="A46" s="21" t="s">
        <v>141</v>
      </c>
      <c r="B46" s="10" t="s">
        <v>4</v>
      </c>
      <c r="C46" s="41">
        <v>11150</v>
      </c>
    </row>
    <row r="47" spans="1:3" ht="23.25" x14ac:dyDescent="0.25">
      <c r="A47" s="21" t="s">
        <v>142</v>
      </c>
      <c r="B47" s="10" t="s">
        <v>4</v>
      </c>
      <c r="C47" s="41">
        <v>3750</v>
      </c>
    </row>
    <row r="48" spans="1:3" ht="23.25" x14ac:dyDescent="0.25">
      <c r="A48" s="21" t="s">
        <v>168</v>
      </c>
      <c r="B48" s="10" t="s">
        <v>4</v>
      </c>
      <c r="C48" s="41">
        <v>1950</v>
      </c>
    </row>
    <row r="49" spans="1:3" ht="23.25" x14ac:dyDescent="0.25">
      <c r="A49" s="20" t="s">
        <v>147</v>
      </c>
      <c r="B49" s="10" t="s">
        <v>4</v>
      </c>
      <c r="C49" s="41">
        <v>1400</v>
      </c>
    </row>
    <row r="50" spans="1:3" ht="23.25" x14ac:dyDescent="0.25">
      <c r="A50" s="20" t="s">
        <v>167</v>
      </c>
      <c r="B50" s="10" t="s">
        <v>4</v>
      </c>
      <c r="C50" s="41">
        <v>2750</v>
      </c>
    </row>
    <row r="51" spans="1:3" ht="23.25" x14ac:dyDescent="0.25">
      <c r="A51" s="20" t="s">
        <v>166</v>
      </c>
      <c r="B51" s="10" t="s">
        <v>4</v>
      </c>
      <c r="C51" s="41">
        <v>2750</v>
      </c>
    </row>
    <row r="52" spans="1:3" ht="23.25" x14ac:dyDescent="0.25">
      <c r="A52" s="20" t="s">
        <v>171</v>
      </c>
      <c r="B52" s="10" t="s">
        <v>4</v>
      </c>
      <c r="C52" s="41">
        <v>2550</v>
      </c>
    </row>
    <row r="53" spans="1:3" ht="23.25" x14ac:dyDescent="0.25">
      <c r="A53" s="20" t="s">
        <v>169</v>
      </c>
      <c r="B53" s="10" t="s">
        <v>4</v>
      </c>
      <c r="C53" s="41">
        <v>11150</v>
      </c>
    </row>
    <row r="54" spans="1:3" ht="23.25" x14ac:dyDescent="0.25">
      <c r="A54" s="20" t="s">
        <v>149</v>
      </c>
      <c r="B54" s="10" t="s">
        <v>4</v>
      </c>
      <c r="C54" s="41">
        <v>3500</v>
      </c>
    </row>
    <row r="55" spans="1:3" ht="23.25" x14ac:dyDescent="0.25">
      <c r="A55" s="20" t="s">
        <v>151</v>
      </c>
      <c r="B55" s="10" t="s">
        <v>4</v>
      </c>
      <c r="C55" s="41">
        <v>3350</v>
      </c>
    </row>
    <row r="56" spans="1:3" ht="23.25" x14ac:dyDescent="0.25">
      <c r="A56" s="20" t="s">
        <v>152</v>
      </c>
      <c r="B56" s="10" t="s">
        <v>4</v>
      </c>
      <c r="C56" s="41">
        <v>5850</v>
      </c>
    </row>
    <row r="57" spans="1:3" ht="23.25" x14ac:dyDescent="0.25">
      <c r="A57" s="20" t="s">
        <v>165</v>
      </c>
      <c r="B57" s="10" t="s">
        <v>4</v>
      </c>
      <c r="C57" s="41">
        <v>4550</v>
      </c>
    </row>
    <row r="58" spans="1:3" ht="23.25" x14ac:dyDescent="0.25">
      <c r="A58" s="20" t="s">
        <v>154</v>
      </c>
      <c r="B58" s="10" t="s">
        <v>4</v>
      </c>
      <c r="C58" s="41">
        <v>11050</v>
      </c>
    </row>
    <row r="59" spans="1:3" ht="23.25" x14ac:dyDescent="0.25">
      <c r="A59" s="20" t="s">
        <v>161</v>
      </c>
      <c r="B59" s="10" t="s">
        <v>4</v>
      </c>
      <c r="C59" s="41">
        <v>2550</v>
      </c>
    </row>
    <row r="60" spans="1:3" ht="23.25" x14ac:dyDescent="0.25">
      <c r="A60" s="20" t="s">
        <v>162</v>
      </c>
      <c r="B60" s="10" t="s">
        <v>4</v>
      </c>
      <c r="C60" s="41">
        <v>3900</v>
      </c>
    </row>
    <row r="61" spans="1:3" ht="23.25" x14ac:dyDescent="0.25">
      <c r="A61" s="20" t="s">
        <v>172</v>
      </c>
      <c r="B61" s="10" t="s">
        <v>4</v>
      </c>
      <c r="C61" s="41">
        <v>7150</v>
      </c>
    </row>
    <row r="62" spans="1:3" ht="33" x14ac:dyDescent="0.25">
      <c r="A62" s="64" t="s">
        <v>181</v>
      </c>
      <c r="B62" s="65"/>
      <c r="C62" s="66"/>
    </row>
    <row r="63" spans="1:3" ht="23.25" x14ac:dyDescent="0.25">
      <c r="A63" s="21" t="s">
        <v>153</v>
      </c>
      <c r="B63" s="10" t="s">
        <v>4</v>
      </c>
      <c r="C63" s="44" t="s">
        <v>193</v>
      </c>
    </row>
    <row r="64" spans="1:3" ht="114" customHeight="1" x14ac:dyDescent="0.25">
      <c r="A64" s="67" t="s">
        <v>144</v>
      </c>
      <c r="B64" s="67"/>
      <c r="C64" s="67"/>
    </row>
    <row r="65" spans="1:3" ht="23.25" x14ac:dyDescent="0.25">
      <c r="A65" s="9" t="s">
        <v>159</v>
      </c>
      <c r="B65" s="10" t="s">
        <v>4</v>
      </c>
      <c r="C65" s="41">
        <v>3300</v>
      </c>
    </row>
    <row r="66" spans="1:3" ht="23.25" x14ac:dyDescent="0.35">
      <c r="A66" s="7" t="s">
        <v>160</v>
      </c>
      <c r="B66" s="12" t="s">
        <v>4</v>
      </c>
      <c r="C66" s="41">
        <v>3800</v>
      </c>
    </row>
    <row r="67" spans="1:3" ht="23.25" x14ac:dyDescent="0.25">
      <c r="A67" s="9" t="s">
        <v>16</v>
      </c>
      <c r="B67" s="10" t="s">
        <v>4</v>
      </c>
      <c r="C67" s="41">
        <v>2100</v>
      </c>
    </row>
    <row r="68" spans="1:3" ht="23.25" x14ac:dyDescent="0.25">
      <c r="A68" s="11" t="s">
        <v>24</v>
      </c>
      <c r="B68" s="10" t="s">
        <v>4</v>
      </c>
      <c r="C68" s="41">
        <v>2400</v>
      </c>
    </row>
    <row r="69" spans="1:3" ht="23.25" x14ac:dyDescent="0.25">
      <c r="A69" s="29" t="s">
        <v>155</v>
      </c>
      <c r="B69" s="10" t="s">
        <v>4</v>
      </c>
      <c r="C69" s="41">
        <v>1400</v>
      </c>
    </row>
    <row r="70" spans="1:3" ht="23.25" x14ac:dyDescent="0.25">
      <c r="A70" s="11" t="s">
        <v>29</v>
      </c>
      <c r="B70" s="14" t="s">
        <v>28</v>
      </c>
      <c r="C70" s="41">
        <v>3150</v>
      </c>
    </row>
    <row r="71" spans="1:3" ht="23.25" x14ac:dyDescent="0.25">
      <c r="A71" s="11" t="s">
        <v>30</v>
      </c>
      <c r="B71" s="10" t="s">
        <v>4</v>
      </c>
      <c r="C71" s="41">
        <v>1650</v>
      </c>
    </row>
    <row r="72" spans="1:3" ht="23.25" x14ac:dyDescent="0.25">
      <c r="A72" s="21" t="s">
        <v>41</v>
      </c>
      <c r="B72" s="10" t="s">
        <v>4</v>
      </c>
      <c r="C72" s="41">
        <v>6600</v>
      </c>
    </row>
    <row r="73" spans="1:3" ht="23.25" x14ac:dyDescent="0.25">
      <c r="A73" s="21" t="s">
        <v>42</v>
      </c>
      <c r="B73" s="10" t="s">
        <v>4</v>
      </c>
      <c r="C73" s="41">
        <v>4950</v>
      </c>
    </row>
    <row r="74" spans="1:3" ht="23.25" x14ac:dyDescent="0.25">
      <c r="A74" s="21" t="s">
        <v>44</v>
      </c>
      <c r="B74" s="10" t="s">
        <v>4</v>
      </c>
      <c r="C74" s="41">
        <v>2800</v>
      </c>
    </row>
    <row r="75" spans="1:3" ht="23.25" x14ac:dyDescent="0.25">
      <c r="A75" s="21" t="s">
        <v>170</v>
      </c>
      <c r="B75" s="10" t="s">
        <v>4</v>
      </c>
      <c r="C75" s="41">
        <v>3300</v>
      </c>
    </row>
    <row r="76" spans="1:3" ht="23.25" x14ac:dyDescent="0.25">
      <c r="A76" s="21" t="s">
        <v>143</v>
      </c>
      <c r="B76" s="10" t="s">
        <v>4</v>
      </c>
      <c r="C76" s="41">
        <v>3450</v>
      </c>
    </row>
    <row r="77" spans="1:3" ht="23.25" x14ac:dyDescent="0.25">
      <c r="A77" s="29" t="s">
        <v>146</v>
      </c>
      <c r="B77" s="15" t="s">
        <v>4</v>
      </c>
      <c r="C77" s="41">
        <v>1300</v>
      </c>
    </row>
    <row r="78" spans="1:3" ht="23.25" x14ac:dyDescent="0.25">
      <c r="A78" s="29" t="s">
        <v>145</v>
      </c>
      <c r="B78" s="15" t="s">
        <v>4</v>
      </c>
      <c r="C78" s="41">
        <v>3050</v>
      </c>
    </row>
    <row r="79" spans="1:3" ht="78.75" customHeight="1" x14ac:dyDescent="0.25">
      <c r="A79" s="70" t="s">
        <v>182</v>
      </c>
      <c r="B79" s="71"/>
      <c r="C79" s="72"/>
    </row>
    <row r="80" spans="1:3" ht="23.25" x14ac:dyDescent="0.35">
      <c r="A80" s="33" t="s">
        <v>14</v>
      </c>
      <c r="B80" s="8" t="s">
        <v>4</v>
      </c>
      <c r="C80" s="41">
        <v>6350</v>
      </c>
    </row>
    <row r="81" spans="1:3" ht="23.25" x14ac:dyDescent="0.25">
      <c r="A81" s="34" t="s">
        <v>175</v>
      </c>
      <c r="B81" s="10" t="s">
        <v>4</v>
      </c>
      <c r="C81" s="41">
        <v>8000</v>
      </c>
    </row>
    <row r="82" spans="1:3" ht="23.25" x14ac:dyDescent="0.25">
      <c r="A82" s="13" t="s">
        <v>19</v>
      </c>
      <c r="B82" s="10" t="s">
        <v>4</v>
      </c>
      <c r="C82" s="41">
        <v>5050</v>
      </c>
    </row>
    <row r="83" spans="1:3" ht="23.25" x14ac:dyDescent="0.25">
      <c r="A83" s="13" t="s">
        <v>176</v>
      </c>
      <c r="B83" s="10" t="s">
        <v>4</v>
      </c>
      <c r="C83" s="41">
        <v>8550</v>
      </c>
    </row>
    <row r="84" spans="1:3" ht="23.25" customHeight="1" x14ac:dyDescent="0.25">
      <c r="A84" s="11" t="s">
        <v>27</v>
      </c>
      <c r="B84" s="14" t="s">
        <v>28</v>
      </c>
      <c r="C84" s="41">
        <v>1650</v>
      </c>
    </row>
    <row r="85" spans="1:3" ht="23.25" x14ac:dyDescent="0.25">
      <c r="A85" s="11" t="s">
        <v>31</v>
      </c>
      <c r="B85" s="10" t="s">
        <v>4</v>
      </c>
      <c r="C85" s="41">
        <v>10900</v>
      </c>
    </row>
    <row r="86" spans="1:3" ht="23.25" x14ac:dyDescent="0.25">
      <c r="A86" s="11" t="s">
        <v>32</v>
      </c>
      <c r="B86" s="10" t="s">
        <v>4</v>
      </c>
      <c r="C86" s="41">
        <v>12050</v>
      </c>
    </row>
    <row r="87" spans="1:3" ht="23.25" x14ac:dyDescent="0.25">
      <c r="A87" s="11" t="s">
        <v>33</v>
      </c>
      <c r="B87" s="10" t="s">
        <v>4</v>
      </c>
      <c r="C87" s="41">
        <v>22600</v>
      </c>
    </row>
    <row r="88" spans="1:3" ht="23.25" x14ac:dyDescent="0.25">
      <c r="A88" s="35" t="s">
        <v>34</v>
      </c>
      <c r="B88" s="32" t="s">
        <v>4</v>
      </c>
      <c r="C88" s="41">
        <v>2350</v>
      </c>
    </row>
    <row r="89" spans="1:3" ht="23.25" x14ac:dyDescent="0.25">
      <c r="A89" s="11" t="s">
        <v>38</v>
      </c>
      <c r="B89" s="10" t="s">
        <v>4</v>
      </c>
      <c r="C89" s="41">
        <v>6500</v>
      </c>
    </row>
    <row r="90" spans="1:3" ht="23.25" x14ac:dyDescent="0.25">
      <c r="A90" s="11" t="s">
        <v>39</v>
      </c>
      <c r="B90" s="10" t="s">
        <v>4</v>
      </c>
      <c r="C90" s="41">
        <v>1850</v>
      </c>
    </row>
    <row r="91" spans="1:3" ht="23.25" x14ac:dyDescent="0.25">
      <c r="A91" s="11" t="s">
        <v>40</v>
      </c>
      <c r="B91" s="10" t="s">
        <v>4</v>
      </c>
      <c r="C91" s="41">
        <v>1600</v>
      </c>
    </row>
    <row r="92" spans="1:3" ht="23.25" x14ac:dyDescent="0.25">
      <c r="A92" s="36" t="s">
        <v>43</v>
      </c>
      <c r="B92" s="32" t="s">
        <v>4</v>
      </c>
      <c r="C92" s="41">
        <v>1650</v>
      </c>
    </row>
    <row r="93" spans="1:3" ht="98.25" customHeight="1" x14ac:dyDescent="0.25">
      <c r="A93" s="70" t="s">
        <v>178</v>
      </c>
      <c r="B93" s="71"/>
      <c r="C93" s="72"/>
    </row>
    <row r="94" spans="1:3" ht="23.25" x14ac:dyDescent="0.25">
      <c r="A94" s="36" t="s">
        <v>177</v>
      </c>
      <c r="B94" s="32" t="s">
        <v>4</v>
      </c>
      <c r="C94" s="41">
        <v>5200</v>
      </c>
    </row>
    <row r="95" spans="1:3" ht="107.25" customHeight="1" x14ac:dyDescent="0.25">
      <c r="A95" s="75" t="s">
        <v>173</v>
      </c>
      <c r="B95" s="76"/>
      <c r="C95" s="77"/>
    </row>
    <row r="96" spans="1:3" ht="23.25" x14ac:dyDescent="0.25">
      <c r="A96" s="36" t="s">
        <v>45</v>
      </c>
      <c r="B96" s="32" t="s">
        <v>4</v>
      </c>
      <c r="C96" s="41">
        <v>2000</v>
      </c>
    </row>
    <row r="97" spans="1:3" ht="23.25" x14ac:dyDescent="0.25">
      <c r="A97" s="21" t="s">
        <v>46</v>
      </c>
      <c r="B97" s="10" t="s">
        <v>4</v>
      </c>
      <c r="C97" s="41">
        <v>2250</v>
      </c>
    </row>
    <row r="98" spans="1:3" ht="23.25" x14ac:dyDescent="0.25">
      <c r="A98" s="21" t="s">
        <v>47</v>
      </c>
      <c r="B98" s="10" t="s">
        <v>4</v>
      </c>
      <c r="C98" s="41">
        <v>1900</v>
      </c>
    </row>
    <row r="99" spans="1:3" ht="23.25" x14ac:dyDescent="0.25">
      <c r="A99" s="21" t="s">
        <v>48</v>
      </c>
      <c r="B99" s="10" t="s">
        <v>4</v>
      </c>
      <c r="C99" s="41">
        <v>2300</v>
      </c>
    </row>
    <row r="100" spans="1:3" ht="26.25" customHeight="1" x14ac:dyDescent="0.25">
      <c r="A100" s="21" t="s">
        <v>49</v>
      </c>
      <c r="B100" s="10" t="s">
        <v>4</v>
      </c>
      <c r="C100" s="41">
        <v>2500</v>
      </c>
    </row>
    <row r="101" spans="1:3" ht="46.5" x14ac:dyDescent="0.25">
      <c r="A101" s="21" t="s">
        <v>50</v>
      </c>
      <c r="B101" s="10" t="s">
        <v>4</v>
      </c>
      <c r="C101" s="41">
        <v>14950</v>
      </c>
    </row>
    <row r="102" spans="1:3" ht="23.25" x14ac:dyDescent="0.25">
      <c r="A102" s="21" t="s">
        <v>51</v>
      </c>
      <c r="B102" s="10" t="s">
        <v>4</v>
      </c>
      <c r="C102" s="41">
        <v>3250</v>
      </c>
    </row>
    <row r="103" spans="1:3" ht="23.25" x14ac:dyDescent="0.25">
      <c r="A103" s="21" t="s">
        <v>52</v>
      </c>
      <c r="B103" s="10" t="s">
        <v>4</v>
      </c>
      <c r="C103" s="41">
        <v>2000</v>
      </c>
    </row>
    <row r="104" spans="1:3" ht="23.25" x14ac:dyDescent="0.25">
      <c r="A104" s="21" t="s">
        <v>53</v>
      </c>
      <c r="B104" s="10" t="s">
        <v>4</v>
      </c>
      <c r="C104" s="41">
        <v>3450</v>
      </c>
    </row>
    <row r="105" spans="1:3" ht="23.25" x14ac:dyDescent="0.25">
      <c r="A105" s="21" t="s">
        <v>54</v>
      </c>
      <c r="B105" s="10" t="s">
        <v>4</v>
      </c>
      <c r="C105" s="41">
        <v>3200</v>
      </c>
    </row>
    <row r="106" spans="1:3" ht="23.25" x14ac:dyDescent="0.25">
      <c r="A106" s="21" t="s">
        <v>55</v>
      </c>
      <c r="B106" s="10" t="s">
        <v>4</v>
      </c>
      <c r="C106" s="41">
        <v>2350</v>
      </c>
    </row>
    <row r="107" spans="1:3" ht="23.25" x14ac:dyDescent="0.25">
      <c r="A107" s="21" t="s">
        <v>189</v>
      </c>
      <c r="B107" s="10" t="s">
        <v>4</v>
      </c>
      <c r="C107" s="41">
        <v>2550</v>
      </c>
    </row>
    <row r="108" spans="1:3" ht="23.25" x14ac:dyDescent="0.25">
      <c r="A108" s="21" t="s">
        <v>56</v>
      </c>
      <c r="B108" s="10" t="s">
        <v>4</v>
      </c>
      <c r="C108" s="41">
        <v>1300</v>
      </c>
    </row>
    <row r="109" spans="1:3" ht="23.25" x14ac:dyDescent="0.25">
      <c r="A109" s="21" t="s">
        <v>57</v>
      </c>
      <c r="B109" s="10" t="s">
        <v>4</v>
      </c>
      <c r="C109" s="41">
        <v>3750</v>
      </c>
    </row>
    <row r="110" spans="1:3" ht="23.25" x14ac:dyDescent="0.25">
      <c r="A110" s="21" t="s">
        <v>58</v>
      </c>
      <c r="B110" s="10" t="s">
        <v>4</v>
      </c>
      <c r="C110" s="41">
        <v>2350</v>
      </c>
    </row>
    <row r="111" spans="1:3" ht="23.25" x14ac:dyDescent="0.25">
      <c r="A111" s="21" t="s">
        <v>59</v>
      </c>
      <c r="B111" s="10" t="s">
        <v>4</v>
      </c>
      <c r="C111" s="41">
        <v>2550</v>
      </c>
    </row>
    <row r="112" spans="1:3" ht="23.25" x14ac:dyDescent="0.25">
      <c r="A112" s="21" t="s">
        <v>60</v>
      </c>
      <c r="B112" s="10" t="s">
        <v>4</v>
      </c>
      <c r="C112" s="41">
        <v>2900</v>
      </c>
    </row>
    <row r="113" spans="1:3" ht="23.25" x14ac:dyDescent="0.25">
      <c r="A113" s="21" t="s">
        <v>61</v>
      </c>
      <c r="B113" s="10" t="s">
        <v>4</v>
      </c>
      <c r="C113" s="41">
        <v>1500</v>
      </c>
    </row>
    <row r="114" spans="1:3" ht="46.5" x14ac:dyDescent="0.25">
      <c r="A114" s="21" t="s">
        <v>62</v>
      </c>
      <c r="B114" s="10" t="s">
        <v>4</v>
      </c>
      <c r="C114" s="41">
        <v>14950</v>
      </c>
    </row>
    <row r="115" spans="1:3" ht="23.25" x14ac:dyDescent="0.25">
      <c r="A115" s="21" t="s">
        <v>63</v>
      </c>
      <c r="B115" s="10" t="s">
        <v>4</v>
      </c>
      <c r="C115" s="41">
        <v>2450</v>
      </c>
    </row>
    <row r="116" spans="1:3" ht="23.25" x14ac:dyDescent="0.25">
      <c r="A116" s="21" t="s">
        <v>64</v>
      </c>
      <c r="B116" s="10" t="s">
        <v>4</v>
      </c>
      <c r="C116" s="41">
        <v>3100</v>
      </c>
    </row>
    <row r="117" spans="1:3" ht="23.25" x14ac:dyDescent="0.25">
      <c r="A117" s="21" t="s">
        <v>65</v>
      </c>
      <c r="B117" s="10" t="s">
        <v>4</v>
      </c>
      <c r="C117" s="41">
        <v>3250</v>
      </c>
    </row>
    <row r="118" spans="1:3" ht="23.25" x14ac:dyDescent="0.25">
      <c r="A118" s="21" t="s">
        <v>66</v>
      </c>
      <c r="B118" s="10" t="s">
        <v>4</v>
      </c>
      <c r="C118" s="41">
        <v>2000</v>
      </c>
    </row>
    <row r="119" spans="1:3" ht="23.25" x14ac:dyDescent="0.25">
      <c r="A119" s="21" t="s">
        <v>67</v>
      </c>
      <c r="B119" s="10" t="s">
        <v>4</v>
      </c>
      <c r="C119" s="41">
        <v>1200</v>
      </c>
    </row>
    <row r="120" spans="1:3" ht="23.25" x14ac:dyDescent="0.25">
      <c r="A120" s="21" t="s">
        <v>68</v>
      </c>
      <c r="B120" s="10" t="s">
        <v>4</v>
      </c>
      <c r="C120" s="41">
        <v>3500</v>
      </c>
    </row>
    <row r="121" spans="1:3" ht="27" customHeight="1" x14ac:dyDescent="0.25">
      <c r="A121" s="21" t="s">
        <v>69</v>
      </c>
      <c r="B121" s="10" t="s">
        <v>4</v>
      </c>
      <c r="C121" s="41">
        <v>1400</v>
      </c>
    </row>
    <row r="122" spans="1:3" ht="23.25" x14ac:dyDescent="0.25">
      <c r="A122" s="21" t="s">
        <v>70</v>
      </c>
      <c r="B122" s="10" t="s">
        <v>4</v>
      </c>
      <c r="C122" s="41">
        <v>1100</v>
      </c>
    </row>
    <row r="123" spans="1:3" ht="23.25" x14ac:dyDescent="0.25">
      <c r="A123" s="21" t="s">
        <v>1</v>
      </c>
      <c r="B123" s="10" t="s">
        <v>4</v>
      </c>
      <c r="C123" s="41">
        <v>4950</v>
      </c>
    </row>
    <row r="124" spans="1:3" ht="23.25" x14ac:dyDescent="0.25">
      <c r="A124" s="21" t="s">
        <v>174</v>
      </c>
      <c r="B124" s="10" t="s">
        <v>4</v>
      </c>
      <c r="C124" s="41">
        <v>6450</v>
      </c>
    </row>
    <row r="125" spans="1:3" ht="23.25" x14ac:dyDescent="0.25">
      <c r="A125" s="21" t="s">
        <v>71</v>
      </c>
      <c r="B125" s="10" t="s">
        <v>4</v>
      </c>
      <c r="C125" s="41">
        <v>1700</v>
      </c>
    </row>
    <row r="126" spans="1:3" ht="23.25" x14ac:dyDescent="0.25">
      <c r="A126" s="21" t="s">
        <v>72</v>
      </c>
      <c r="B126" s="10" t="s">
        <v>4</v>
      </c>
      <c r="C126" s="41">
        <v>1700</v>
      </c>
    </row>
    <row r="127" spans="1:3" ht="23.25" x14ac:dyDescent="0.25">
      <c r="A127" s="21" t="s">
        <v>183</v>
      </c>
      <c r="B127" s="10" t="s">
        <v>73</v>
      </c>
      <c r="C127" s="41">
        <v>500</v>
      </c>
    </row>
    <row r="128" spans="1:3" ht="23.25" x14ac:dyDescent="0.25">
      <c r="A128" s="22" t="s">
        <v>74</v>
      </c>
      <c r="B128" s="15" t="s">
        <v>4</v>
      </c>
      <c r="C128" s="41">
        <v>1300</v>
      </c>
    </row>
    <row r="129" spans="1:3" ht="23.25" x14ac:dyDescent="0.25">
      <c r="A129" s="22" t="s">
        <v>187</v>
      </c>
      <c r="B129" s="15" t="s">
        <v>4</v>
      </c>
      <c r="C129" s="41">
        <v>2750</v>
      </c>
    </row>
    <row r="130" spans="1:3" ht="23.25" x14ac:dyDescent="0.25">
      <c r="A130" s="22" t="s">
        <v>188</v>
      </c>
      <c r="B130" s="15" t="s">
        <v>4</v>
      </c>
      <c r="C130" s="41">
        <v>1950</v>
      </c>
    </row>
    <row r="131" spans="1:3" ht="23.25" x14ac:dyDescent="0.25">
      <c r="A131" s="22" t="s">
        <v>190</v>
      </c>
      <c r="B131" s="15" t="s">
        <v>4</v>
      </c>
      <c r="C131" s="41">
        <v>1950</v>
      </c>
    </row>
    <row r="132" spans="1:3" ht="23.25" x14ac:dyDescent="0.25">
      <c r="A132" s="22" t="s">
        <v>191</v>
      </c>
      <c r="B132" s="15" t="s">
        <v>4</v>
      </c>
      <c r="C132" s="41">
        <v>2750</v>
      </c>
    </row>
    <row r="133" spans="1:3" ht="23.25" x14ac:dyDescent="0.25">
      <c r="A133" s="22" t="s">
        <v>192</v>
      </c>
      <c r="B133" s="15" t="s">
        <v>4</v>
      </c>
      <c r="C133" s="41">
        <v>5500</v>
      </c>
    </row>
    <row r="134" spans="1:3" ht="102" customHeight="1" x14ac:dyDescent="0.25">
      <c r="A134" s="78" t="s">
        <v>75</v>
      </c>
      <c r="B134" s="78"/>
      <c r="C134" s="78"/>
    </row>
    <row r="135" spans="1:3" ht="52.5" customHeight="1" x14ac:dyDescent="0.25">
      <c r="A135" s="17" t="s">
        <v>76</v>
      </c>
      <c r="B135" s="73" t="s">
        <v>77</v>
      </c>
      <c r="C135" s="74"/>
    </row>
    <row r="136" spans="1:3" ht="47.25" customHeight="1" x14ac:dyDescent="0.25">
      <c r="A136" s="18" t="s">
        <v>78</v>
      </c>
      <c r="B136" s="73" t="s">
        <v>77</v>
      </c>
      <c r="C136" s="74"/>
    </row>
    <row r="137" spans="1:3" ht="23.25" customHeight="1" x14ac:dyDescent="0.25">
      <c r="A137" s="18" t="s">
        <v>79</v>
      </c>
      <c r="B137" s="73" t="s">
        <v>184</v>
      </c>
      <c r="C137" s="74"/>
    </row>
    <row r="138" spans="1:3" ht="23.25" customHeight="1" x14ac:dyDescent="0.25">
      <c r="A138" s="18" t="s">
        <v>80</v>
      </c>
      <c r="B138" s="73" t="s">
        <v>185</v>
      </c>
      <c r="C138" s="74"/>
    </row>
    <row r="139" spans="1:3" ht="23.25" x14ac:dyDescent="0.25">
      <c r="A139" s="49" t="s">
        <v>81</v>
      </c>
      <c r="B139" s="82">
        <v>2600</v>
      </c>
      <c r="C139" s="82"/>
    </row>
    <row r="140" spans="1:3" ht="70.900000000000006" customHeight="1" x14ac:dyDescent="0.25">
      <c r="A140" s="19"/>
      <c r="B140" s="55"/>
      <c r="C140" s="50"/>
    </row>
    <row r="141" spans="1:3" ht="69.599999999999994" customHeight="1" x14ac:dyDescent="0.25">
      <c r="A141" s="79" t="s">
        <v>82</v>
      </c>
      <c r="B141" s="80"/>
      <c r="C141" s="79"/>
    </row>
    <row r="142" spans="1:3" ht="47.25" customHeight="1" x14ac:dyDescent="0.25">
      <c r="A142" s="81" t="s">
        <v>195</v>
      </c>
      <c r="B142" s="81"/>
      <c r="C142" s="81"/>
    </row>
    <row r="143" spans="1:3" x14ac:dyDescent="0.25">
      <c r="C143" s="47"/>
    </row>
    <row r="144" spans="1:3" ht="30" x14ac:dyDescent="0.25">
      <c r="A144" s="68" t="s">
        <v>83</v>
      </c>
      <c r="B144" s="68"/>
      <c r="C144" s="68"/>
    </row>
    <row r="145" spans="1:3" ht="23.25" x14ac:dyDescent="0.25">
      <c r="A145" s="45" t="s">
        <v>84</v>
      </c>
      <c r="B145" s="51" t="s">
        <v>85</v>
      </c>
      <c r="C145" s="52" t="s">
        <v>0</v>
      </c>
    </row>
    <row r="146" spans="1:3" ht="46.15" customHeight="1" x14ac:dyDescent="0.25">
      <c r="A146" s="24" t="s">
        <v>86</v>
      </c>
      <c r="B146" s="3" t="s">
        <v>73</v>
      </c>
      <c r="C146" s="41">
        <v>170</v>
      </c>
    </row>
    <row r="147" spans="1:3" ht="57" customHeight="1" x14ac:dyDescent="0.25">
      <c r="A147" s="24" t="s">
        <v>87</v>
      </c>
      <c r="B147" s="3" t="s">
        <v>73</v>
      </c>
      <c r="C147" s="41">
        <v>70</v>
      </c>
    </row>
    <row r="148" spans="1:3" ht="23.25" x14ac:dyDescent="0.25">
      <c r="A148" s="24" t="s">
        <v>88</v>
      </c>
      <c r="B148" s="3" t="s">
        <v>73</v>
      </c>
      <c r="C148" s="41">
        <v>70</v>
      </c>
    </row>
    <row r="149" spans="1:3" ht="23.25" x14ac:dyDescent="0.25">
      <c r="A149" s="24" t="s">
        <v>89</v>
      </c>
      <c r="B149" s="3" t="s">
        <v>73</v>
      </c>
      <c r="C149" s="41">
        <v>70</v>
      </c>
    </row>
    <row r="150" spans="1:3" ht="23.25" x14ac:dyDescent="0.25">
      <c r="A150" s="24" t="s">
        <v>90</v>
      </c>
      <c r="B150" s="3" t="s">
        <v>73</v>
      </c>
      <c r="C150" s="41">
        <v>130</v>
      </c>
    </row>
    <row r="151" spans="1:3" ht="23.25" x14ac:dyDescent="0.25">
      <c r="A151" s="24" t="s">
        <v>91</v>
      </c>
      <c r="B151" s="3" t="s">
        <v>73</v>
      </c>
      <c r="C151" s="41">
        <v>260</v>
      </c>
    </row>
    <row r="152" spans="1:3" ht="23.25" x14ac:dyDescent="0.25">
      <c r="A152" s="24" t="s">
        <v>92</v>
      </c>
      <c r="B152" s="3" t="s">
        <v>4</v>
      </c>
      <c r="C152" s="41">
        <v>510</v>
      </c>
    </row>
    <row r="153" spans="1:3" ht="23.25" x14ac:dyDescent="0.25">
      <c r="A153" s="24" t="s">
        <v>93</v>
      </c>
      <c r="B153" s="3" t="s">
        <v>4</v>
      </c>
      <c r="C153" s="41">
        <v>170</v>
      </c>
    </row>
    <row r="154" spans="1:3" ht="23.25" x14ac:dyDescent="0.25">
      <c r="A154" s="24" t="s">
        <v>94</v>
      </c>
      <c r="B154" s="3" t="s">
        <v>4</v>
      </c>
      <c r="C154" s="41">
        <v>680</v>
      </c>
    </row>
    <row r="155" spans="1:3" ht="23.25" x14ac:dyDescent="0.25">
      <c r="A155" s="24" t="s">
        <v>95</v>
      </c>
      <c r="B155" s="3" t="s">
        <v>4</v>
      </c>
      <c r="C155" s="41">
        <v>940</v>
      </c>
    </row>
    <row r="156" spans="1:3" ht="23.25" x14ac:dyDescent="0.25">
      <c r="A156" s="24" t="s">
        <v>96</v>
      </c>
      <c r="B156" s="3" t="s">
        <v>4</v>
      </c>
      <c r="C156" s="41">
        <v>2030</v>
      </c>
    </row>
    <row r="157" spans="1:3" ht="23.25" x14ac:dyDescent="0.25">
      <c r="A157" s="24" t="s">
        <v>97</v>
      </c>
      <c r="B157" s="3" t="s">
        <v>4</v>
      </c>
      <c r="C157" s="41">
        <v>390</v>
      </c>
    </row>
    <row r="158" spans="1:3" ht="23.25" x14ac:dyDescent="0.25">
      <c r="A158" s="24" t="s">
        <v>98</v>
      </c>
      <c r="B158" s="3" t="s">
        <v>4</v>
      </c>
      <c r="C158" s="41">
        <v>850</v>
      </c>
    </row>
    <row r="159" spans="1:3" ht="23.25" x14ac:dyDescent="0.25">
      <c r="A159" s="24" t="s">
        <v>99</v>
      </c>
      <c r="B159" s="3" t="s">
        <v>4</v>
      </c>
      <c r="C159" s="41">
        <v>850</v>
      </c>
    </row>
    <row r="160" spans="1:3" ht="23.25" x14ac:dyDescent="0.25">
      <c r="A160" s="24" t="s">
        <v>100</v>
      </c>
      <c r="B160" s="3" t="s">
        <v>4</v>
      </c>
      <c r="C160" s="41">
        <v>340</v>
      </c>
    </row>
    <row r="161" spans="1:3" ht="23.25" x14ac:dyDescent="0.25">
      <c r="A161" s="24" t="s">
        <v>101</v>
      </c>
      <c r="B161" s="3" t="s">
        <v>4</v>
      </c>
      <c r="C161" s="41">
        <v>510</v>
      </c>
    </row>
    <row r="162" spans="1:3" ht="23.25" x14ac:dyDescent="0.25">
      <c r="A162" s="24" t="s">
        <v>102</v>
      </c>
      <c r="B162" s="3" t="s">
        <v>4</v>
      </c>
      <c r="C162" s="41">
        <v>680</v>
      </c>
    </row>
    <row r="163" spans="1:3" ht="46.5" x14ac:dyDescent="0.25">
      <c r="A163" s="24" t="s">
        <v>103</v>
      </c>
      <c r="B163" s="3" t="s">
        <v>4</v>
      </c>
      <c r="C163" s="41">
        <v>430</v>
      </c>
    </row>
    <row r="164" spans="1:3" ht="23.25" x14ac:dyDescent="0.25">
      <c r="A164" s="24" t="s">
        <v>104</v>
      </c>
      <c r="B164" s="3" t="s">
        <v>4</v>
      </c>
      <c r="C164" s="41">
        <v>280</v>
      </c>
    </row>
    <row r="165" spans="1:3" ht="23.25" x14ac:dyDescent="0.25">
      <c r="A165" s="24" t="s">
        <v>105</v>
      </c>
      <c r="B165" s="3" t="s">
        <v>73</v>
      </c>
      <c r="C165" s="41">
        <v>70</v>
      </c>
    </row>
    <row r="166" spans="1:3" ht="23.25" x14ac:dyDescent="0.25">
      <c r="A166" s="24" t="s">
        <v>106</v>
      </c>
      <c r="B166" s="3" t="s">
        <v>4</v>
      </c>
      <c r="C166" s="41">
        <v>130</v>
      </c>
    </row>
    <row r="167" spans="1:3" ht="23.25" x14ac:dyDescent="0.25">
      <c r="A167" s="25" t="s">
        <v>107</v>
      </c>
      <c r="B167" s="4" t="s">
        <v>4</v>
      </c>
      <c r="C167" s="41">
        <v>430</v>
      </c>
    </row>
    <row r="168" spans="1:3" ht="30" x14ac:dyDescent="0.25">
      <c r="A168" s="68" t="s">
        <v>108</v>
      </c>
      <c r="B168" s="68"/>
      <c r="C168" s="68"/>
    </row>
    <row r="169" spans="1:3" ht="23.25" x14ac:dyDescent="0.25">
      <c r="A169" s="26" t="s">
        <v>84</v>
      </c>
      <c r="B169" s="53" t="s">
        <v>85</v>
      </c>
      <c r="C169" s="54" t="s">
        <v>0</v>
      </c>
    </row>
    <row r="170" spans="1:3" ht="23.25" x14ac:dyDescent="0.25">
      <c r="A170" s="27" t="s">
        <v>109</v>
      </c>
      <c r="B170" s="2" t="s">
        <v>110</v>
      </c>
      <c r="C170" s="41">
        <v>850</v>
      </c>
    </row>
    <row r="171" spans="1:3" ht="23.25" x14ac:dyDescent="0.25">
      <c r="A171" s="27" t="s">
        <v>111</v>
      </c>
      <c r="B171" s="2" t="s">
        <v>110</v>
      </c>
      <c r="C171" s="41">
        <v>1560</v>
      </c>
    </row>
    <row r="172" spans="1:3" ht="23.25" x14ac:dyDescent="0.25">
      <c r="A172" s="27" t="s">
        <v>112</v>
      </c>
      <c r="B172" s="2" t="s">
        <v>4</v>
      </c>
      <c r="C172" s="41">
        <v>680</v>
      </c>
    </row>
    <row r="173" spans="1:3" ht="23.25" x14ac:dyDescent="0.25">
      <c r="A173" s="27" t="s">
        <v>113</v>
      </c>
      <c r="B173" s="2" t="s">
        <v>110</v>
      </c>
      <c r="C173" s="41">
        <v>510</v>
      </c>
    </row>
    <row r="174" spans="1:3" ht="23.25" x14ac:dyDescent="0.25">
      <c r="A174" s="27" t="s">
        <v>114</v>
      </c>
      <c r="B174" s="2" t="s">
        <v>4</v>
      </c>
      <c r="C174" s="41">
        <v>510</v>
      </c>
    </row>
    <row r="175" spans="1:3" ht="23.25" x14ac:dyDescent="0.25">
      <c r="A175" s="27" t="s">
        <v>115</v>
      </c>
      <c r="B175" s="2" t="s">
        <v>4</v>
      </c>
      <c r="C175" s="41">
        <v>1300</v>
      </c>
    </row>
    <row r="176" spans="1:3" ht="23.25" x14ac:dyDescent="0.25">
      <c r="A176" s="27" t="s">
        <v>116</v>
      </c>
      <c r="B176" s="2" t="s">
        <v>4</v>
      </c>
      <c r="C176" s="41">
        <v>2030</v>
      </c>
    </row>
    <row r="177" spans="1:3" ht="23.25" x14ac:dyDescent="0.25">
      <c r="A177" s="27" t="s">
        <v>117</v>
      </c>
      <c r="B177" s="2" t="s">
        <v>118</v>
      </c>
      <c r="C177" s="41">
        <v>170</v>
      </c>
    </row>
    <row r="178" spans="1:3" ht="23.25" x14ac:dyDescent="0.25">
      <c r="A178" s="27" t="s">
        <v>119</v>
      </c>
      <c r="B178" s="2" t="s">
        <v>4</v>
      </c>
      <c r="C178" s="41">
        <v>850</v>
      </c>
    </row>
    <row r="179" spans="1:3" ht="23.25" x14ac:dyDescent="0.25">
      <c r="A179" s="27" t="s">
        <v>120</v>
      </c>
      <c r="B179" s="2" t="s">
        <v>4</v>
      </c>
      <c r="C179" s="41">
        <v>430</v>
      </c>
    </row>
    <row r="180" spans="1:3" ht="23.25" x14ac:dyDescent="0.25">
      <c r="A180" s="27" t="s">
        <v>121</v>
      </c>
      <c r="B180" s="2" t="s">
        <v>4</v>
      </c>
      <c r="C180" s="41">
        <v>510</v>
      </c>
    </row>
    <row r="181" spans="1:3" ht="23.25" x14ac:dyDescent="0.25">
      <c r="A181" s="27" t="s">
        <v>122</v>
      </c>
      <c r="B181" s="2" t="s">
        <v>73</v>
      </c>
      <c r="C181" s="41">
        <v>170</v>
      </c>
    </row>
    <row r="182" spans="1:3" ht="23.25" x14ac:dyDescent="0.25">
      <c r="A182" s="27" t="s">
        <v>123</v>
      </c>
      <c r="B182" s="2" t="s">
        <v>4</v>
      </c>
      <c r="C182" s="41">
        <v>430</v>
      </c>
    </row>
    <row r="183" spans="1:3" ht="23.25" x14ac:dyDescent="0.25">
      <c r="A183" s="27" t="s">
        <v>124</v>
      </c>
      <c r="B183" s="2" t="s">
        <v>73</v>
      </c>
      <c r="C183" s="41">
        <v>430</v>
      </c>
    </row>
    <row r="184" spans="1:3" ht="23.25" x14ac:dyDescent="0.25">
      <c r="A184" s="27" t="s">
        <v>125</v>
      </c>
      <c r="B184" s="2" t="s">
        <v>4</v>
      </c>
      <c r="C184" s="41">
        <v>260</v>
      </c>
    </row>
    <row r="185" spans="1:3" ht="23.25" x14ac:dyDescent="0.25">
      <c r="A185" s="28" t="s">
        <v>126</v>
      </c>
      <c r="B185" s="5" t="s">
        <v>4</v>
      </c>
      <c r="C185" s="41">
        <v>340</v>
      </c>
    </row>
    <row r="186" spans="1:3" ht="22.5" x14ac:dyDescent="0.3">
      <c r="A186" s="69" t="s">
        <v>127</v>
      </c>
      <c r="B186" s="69"/>
      <c r="C186" s="69"/>
    </row>
    <row r="187" spans="1:3" ht="23.25" x14ac:dyDescent="0.25">
      <c r="A187" s="26" t="s">
        <v>84</v>
      </c>
      <c r="B187" s="53" t="s">
        <v>128</v>
      </c>
      <c r="C187" s="54" t="s">
        <v>0</v>
      </c>
    </row>
    <row r="188" spans="1:3" ht="46.5" x14ac:dyDescent="0.25">
      <c r="A188" s="37" t="s">
        <v>129</v>
      </c>
      <c r="B188" s="2" t="s">
        <v>130</v>
      </c>
      <c r="C188" s="41" t="s">
        <v>194</v>
      </c>
    </row>
  </sheetData>
  <mergeCells count="19">
    <mergeCell ref="A144:C144"/>
    <mergeCell ref="A168:C168"/>
    <mergeCell ref="A186:C186"/>
    <mergeCell ref="A79:C79"/>
    <mergeCell ref="B136:C136"/>
    <mergeCell ref="B137:C137"/>
    <mergeCell ref="B138:C138"/>
    <mergeCell ref="A93:C93"/>
    <mergeCell ref="A95:C95"/>
    <mergeCell ref="A134:C134"/>
    <mergeCell ref="A141:C141"/>
    <mergeCell ref="A142:C142"/>
    <mergeCell ref="B135:C135"/>
    <mergeCell ref="B139:C139"/>
    <mergeCell ref="B11:C11"/>
    <mergeCell ref="A3:C3"/>
    <mergeCell ref="A14:C14"/>
    <mergeCell ref="A62:C62"/>
    <mergeCell ref="A64:C64"/>
  </mergeCells>
  <pageMargins left="0.70866141732283472" right="0.70866141732283472" top="0.74803149606299213" bottom="0.74803149606299213" header="0.31496062992125984" footer="0.31496062992125984"/>
  <pageSetup paperSize="9" scale="48" orientation="portrait" horizontalDpi="4294967295" verticalDpi="4294967295" r:id="rId1"/>
  <rowBreaks count="1" manualBreakCount="1">
    <brk id="1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6"/>
  <sheetViews>
    <sheetView topLeftCell="A94" workbookViewId="0">
      <selection activeCell="A111" sqref="A111:D111"/>
    </sheetView>
  </sheetViews>
  <sheetFormatPr defaultRowHeight="15" x14ac:dyDescent="0.25"/>
  <cols>
    <col min="1" max="1" width="56.140625" customWidth="1"/>
    <col min="2" max="2" width="18.42578125" customWidth="1"/>
    <col min="3" max="4" width="18.140625" customWidth="1"/>
  </cols>
  <sheetData>
    <row r="2" spans="1:4" x14ac:dyDescent="0.25">
      <c r="A2" s="83"/>
      <c r="B2" s="83"/>
      <c r="C2" s="84"/>
      <c r="D2" s="83"/>
    </row>
    <row r="3" spans="1:4" ht="31.5" x14ac:dyDescent="0.25">
      <c r="A3" s="85" t="s">
        <v>196</v>
      </c>
      <c r="B3" s="86" t="s">
        <v>197</v>
      </c>
      <c r="C3" s="86"/>
      <c r="D3" s="86"/>
    </row>
    <row r="4" spans="1:4" ht="25.5" x14ac:dyDescent="0.25">
      <c r="A4" s="87" t="s">
        <v>198</v>
      </c>
      <c r="B4" s="88" t="s">
        <v>199</v>
      </c>
      <c r="C4" s="88" t="s">
        <v>200</v>
      </c>
      <c r="D4" s="88" t="s">
        <v>201</v>
      </c>
    </row>
    <row r="5" spans="1:4" ht="60" x14ac:dyDescent="0.25">
      <c r="A5" s="89" t="s">
        <v>202</v>
      </c>
      <c r="B5" s="90" t="s">
        <v>203</v>
      </c>
      <c r="C5" s="91"/>
      <c r="D5" s="91"/>
    </row>
    <row r="6" spans="1:4" ht="90" x14ac:dyDescent="0.25">
      <c r="A6" s="92" t="s">
        <v>204</v>
      </c>
      <c r="B6" s="91"/>
      <c r="C6" s="91"/>
      <c r="D6" s="91"/>
    </row>
    <row r="7" spans="1:4" ht="75" x14ac:dyDescent="0.25">
      <c r="A7" s="92" t="s">
        <v>205</v>
      </c>
      <c r="B7" s="90" t="s">
        <v>206</v>
      </c>
      <c r="C7" s="91"/>
      <c r="D7" s="91"/>
    </row>
    <row r="8" spans="1:4" x14ac:dyDescent="0.25">
      <c r="A8" s="93"/>
      <c r="B8" s="93"/>
      <c r="C8" s="93"/>
      <c r="D8" s="93"/>
    </row>
    <row r="9" spans="1:4" x14ac:dyDescent="0.25">
      <c r="A9" s="94" t="s">
        <v>207</v>
      </c>
      <c r="B9" s="95"/>
      <c r="C9" s="95"/>
      <c r="D9" s="96"/>
    </row>
    <row r="10" spans="1:4" ht="90" x14ac:dyDescent="0.25">
      <c r="A10" s="97" t="s">
        <v>208</v>
      </c>
      <c r="B10" s="91">
        <v>0</v>
      </c>
      <c r="C10" s="91">
        <v>0</v>
      </c>
      <c r="D10" s="91">
        <f>B10+C10</f>
        <v>0</v>
      </c>
    </row>
    <row r="11" spans="1:4" ht="60" x14ac:dyDescent="0.25">
      <c r="A11" s="97" t="s">
        <v>209</v>
      </c>
      <c r="B11" s="91">
        <v>2800</v>
      </c>
      <c r="C11" s="91">
        <v>2400</v>
      </c>
      <c r="D11" s="91">
        <f>B11+C11</f>
        <v>5200</v>
      </c>
    </row>
    <row r="12" spans="1:4" ht="60" x14ac:dyDescent="0.25">
      <c r="A12" s="97" t="s">
        <v>210</v>
      </c>
      <c r="B12" s="91">
        <v>0</v>
      </c>
      <c r="C12" s="91">
        <v>0</v>
      </c>
      <c r="D12" s="91">
        <f>B12+C12</f>
        <v>0</v>
      </c>
    </row>
    <row r="13" spans="1:4" ht="60" x14ac:dyDescent="0.25">
      <c r="A13" s="97" t="s">
        <v>211</v>
      </c>
      <c r="B13" s="91">
        <v>3000</v>
      </c>
      <c r="C13" s="91">
        <v>2400</v>
      </c>
      <c r="D13" s="91">
        <f>B13+C13</f>
        <v>5400</v>
      </c>
    </row>
    <row r="14" spans="1:4" ht="45" x14ac:dyDescent="0.25">
      <c r="A14" s="92" t="s">
        <v>212</v>
      </c>
      <c r="B14" s="91">
        <v>3000</v>
      </c>
      <c r="C14" s="91">
        <v>2400</v>
      </c>
      <c r="D14" s="91">
        <f>B14+C14</f>
        <v>5400</v>
      </c>
    </row>
    <row r="15" spans="1:4" x14ac:dyDescent="0.25">
      <c r="A15" s="93" t="s">
        <v>213</v>
      </c>
      <c r="B15" s="93"/>
      <c r="C15" s="93"/>
      <c r="D15" s="93"/>
    </row>
    <row r="16" spans="1:4" ht="90" x14ac:dyDescent="0.25">
      <c r="A16" s="97" t="s">
        <v>214</v>
      </c>
      <c r="B16" s="91">
        <v>0</v>
      </c>
      <c r="C16" s="91">
        <v>0</v>
      </c>
      <c r="D16" s="91">
        <f>B16+C16</f>
        <v>0</v>
      </c>
    </row>
    <row r="17" spans="1:4" ht="60" x14ac:dyDescent="0.25">
      <c r="A17" s="97" t="s">
        <v>215</v>
      </c>
      <c r="B17" s="91">
        <v>2800</v>
      </c>
      <c r="C17" s="91">
        <v>1800</v>
      </c>
      <c r="D17" s="91">
        <f>B17+C17</f>
        <v>4600</v>
      </c>
    </row>
    <row r="18" spans="1:4" ht="60" x14ac:dyDescent="0.25">
      <c r="A18" s="97" t="s">
        <v>216</v>
      </c>
      <c r="B18" s="91">
        <v>0</v>
      </c>
      <c r="C18" s="91">
        <v>0</v>
      </c>
      <c r="D18" s="91">
        <f>B18+C18</f>
        <v>0</v>
      </c>
    </row>
    <row r="19" spans="1:4" ht="60" x14ac:dyDescent="0.25">
      <c r="A19" s="97" t="s">
        <v>217</v>
      </c>
      <c r="B19" s="91">
        <v>3000</v>
      </c>
      <c r="C19" s="91">
        <v>1800</v>
      </c>
      <c r="D19" s="91">
        <f>B19+C19</f>
        <v>4800</v>
      </c>
    </row>
    <row r="20" spans="1:4" ht="60" x14ac:dyDescent="0.25">
      <c r="A20" s="98" t="s">
        <v>218</v>
      </c>
      <c r="B20" s="99" t="s">
        <v>219</v>
      </c>
      <c r="C20" s="100"/>
      <c r="D20" s="101"/>
    </row>
    <row r="21" spans="1:4" x14ac:dyDescent="0.25">
      <c r="A21" s="92" t="s">
        <v>220</v>
      </c>
      <c r="B21" s="91">
        <v>3000</v>
      </c>
      <c r="C21" s="91">
        <v>1800</v>
      </c>
      <c r="D21" s="91">
        <f>B21+C21</f>
        <v>4800</v>
      </c>
    </row>
    <row r="22" spans="1:4" x14ac:dyDescent="0.25">
      <c r="A22" s="93" t="s">
        <v>221</v>
      </c>
      <c r="B22" s="93"/>
      <c r="C22" s="93"/>
      <c r="D22" s="93"/>
    </row>
    <row r="23" spans="1:4" x14ac:dyDescent="0.25">
      <c r="A23" s="97" t="s">
        <v>222</v>
      </c>
      <c r="B23" s="91">
        <v>0</v>
      </c>
      <c r="C23" s="91">
        <v>0</v>
      </c>
      <c r="D23" s="91">
        <f>B23+C23</f>
        <v>0</v>
      </c>
    </row>
    <row r="24" spans="1:4" x14ac:dyDescent="0.25">
      <c r="A24" s="97" t="s">
        <v>223</v>
      </c>
      <c r="B24" s="91">
        <v>3000</v>
      </c>
      <c r="C24" s="91">
        <v>1800</v>
      </c>
      <c r="D24" s="91">
        <f>B24+C24</f>
        <v>4800</v>
      </c>
    </row>
    <row r="25" spans="1:4" ht="30" x14ac:dyDescent="0.25">
      <c r="A25" s="92" t="s">
        <v>224</v>
      </c>
      <c r="B25" s="91">
        <v>3000</v>
      </c>
      <c r="C25" s="91">
        <v>1800</v>
      </c>
      <c r="D25" s="91">
        <f>B25+C25</f>
        <v>4800</v>
      </c>
    </row>
    <row r="26" spans="1:4" ht="90" x14ac:dyDescent="0.25">
      <c r="A26" s="92" t="s">
        <v>225</v>
      </c>
      <c r="B26" s="91">
        <v>3000</v>
      </c>
      <c r="C26" s="91">
        <v>1800</v>
      </c>
      <c r="D26" s="91">
        <f>B26+C26</f>
        <v>4800</v>
      </c>
    </row>
    <row r="27" spans="1:4" x14ac:dyDescent="0.25">
      <c r="A27" s="93" t="s">
        <v>226</v>
      </c>
      <c r="B27" s="93"/>
      <c r="C27" s="93"/>
      <c r="D27" s="93"/>
    </row>
    <row r="28" spans="1:4" ht="30" x14ac:dyDescent="0.25">
      <c r="A28" s="102" t="s">
        <v>227</v>
      </c>
      <c r="B28" s="91">
        <v>0</v>
      </c>
      <c r="C28" s="91">
        <v>0</v>
      </c>
      <c r="D28" s="91">
        <f>B28+C28</f>
        <v>0</v>
      </c>
    </row>
    <row r="29" spans="1:4" ht="45" x14ac:dyDescent="0.25">
      <c r="A29" s="102" t="s">
        <v>228</v>
      </c>
      <c r="B29" s="91">
        <v>2800</v>
      </c>
      <c r="C29" s="91">
        <v>1800</v>
      </c>
      <c r="D29" s="91">
        <f>B29+C29</f>
        <v>4600</v>
      </c>
    </row>
    <row r="30" spans="1:4" ht="45" x14ac:dyDescent="0.25">
      <c r="A30" s="102" t="s">
        <v>229</v>
      </c>
      <c r="B30" s="91">
        <v>3000</v>
      </c>
      <c r="C30" s="91">
        <v>1800</v>
      </c>
      <c r="D30" s="91">
        <f>B30+C30</f>
        <v>4800</v>
      </c>
    </row>
    <row r="31" spans="1:4" x14ac:dyDescent="0.25">
      <c r="A31" s="94" t="s">
        <v>230</v>
      </c>
      <c r="B31" s="95"/>
      <c r="C31" s="95"/>
      <c r="D31" s="96"/>
    </row>
    <row r="32" spans="1:4" x14ac:dyDescent="0.25">
      <c r="A32" s="103" t="s">
        <v>222</v>
      </c>
      <c r="B32" s="91">
        <v>0</v>
      </c>
      <c r="C32" s="91">
        <v>0</v>
      </c>
      <c r="D32" s="91">
        <f>B32+C32</f>
        <v>0</v>
      </c>
    </row>
    <row r="33" spans="1:4" x14ac:dyDescent="0.25">
      <c r="A33" s="97" t="s">
        <v>223</v>
      </c>
      <c r="B33" s="91">
        <v>3000</v>
      </c>
      <c r="C33" s="91">
        <v>1800</v>
      </c>
      <c r="D33" s="91">
        <f>B33+C33</f>
        <v>4800</v>
      </c>
    </row>
    <row r="34" spans="1:4" x14ac:dyDescent="0.25">
      <c r="A34" s="94" t="s">
        <v>231</v>
      </c>
      <c r="B34" s="95"/>
      <c r="C34" s="95"/>
      <c r="D34" s="96"/>
    </row>
    <row r="35" spans="1:4" x14ac:dyDescent="0.25">
      <c r="A35" s="92" t="s">
        <v>222</v>
      </c>
      <c r="B35" s="91">
        <v>0</v>
      </c>
      <c r="C35" s="91">
        <v>0</v>
      </c>
      <c r="D35" s="91">
        <f>B35+C35</f>
        <v>0</v>
      </c>
    </row>
    <row r="36" spans="1:4" x14ac:dyDescent="0.25">
      <c r="A36" s="92" t="s">
        <v>223</v>
      </c>
      <c r="B36" s="91">
        <v>3000</v>
      </c>
      <c r="C36" s="91">
        <v>1800</v>
      </c>
      <c r="D36" s="91">
        <f>B36+C36</f>
        <v>4800</v>
      </c>
    </row>
    <row r="37" spans="1:4" x14ac:dyDescent="0.25">
      <c r="A37" s="94" t="s">
        <v>232</v>
      </c>
      <c r="B37" s="95"/>
      <c r="C37" s="95"/>
      <c r="D37" s="96"/>
    </row>
    <row r="38" spans="1:4" ht="60" x14ac:dyDescent="0.25">
      <c r="A38" s="92" t="s">
        <v>233</v>
      </c>
      <c r="B38" s="91">
        <v>0</v>
      </c>
      <c r="C38" s="91">
        <v>0</v>
      </c>
      <c r="D38" s="91">
        <f>B38+C38</f>
        <v>0</v>
      </c>
    </row>
    <row r="39" spans="1:4" ht="30" x14ac:dyDescent="0.25">
      <c r="A39" s="92" t="s">
        <v>227</v>
      </c>
      <c r="B39" s="91">
        <v>0</v>
      </c>
      <c r="C39" s="91">
        <v>0</v>
      </c>
      <c r="D39" s="91">
        <f>B39+C39</f>
        <v>0</v>
      </c>
    </row>
    <row r="40" spans="1:4" x14ac:dyDescent="0.25">
      <c r="A40" s="92" t="s">
        <v>223</v>
      </c>
      <c r="B40" s="90">
        <v>3000</v>
      </c>
      <c r="C40" s="91">
        <v>1800</v>
      </c>
      <c r="D40" s="91">
        <f>B40+C40</f>
        <v>4800</v>
      </c>
    </row>
    <row r="41" spans="1:4" ht="60" x14ac:dyDescent="0.25">
      <c r="A41" s="92" t="s">
        <v>234</v>
      </c>
      <c r="B41" s="91">
        <v>3000</v>
      </c>
      <c r="C41" s="91">
        <v>1800</v>
      </c>
      <c r="D41" s="91">
        <f>B41+C41</f>
        <v>4800</v>
      </c>
    </row>
    <row r="42" spans="1:4" ht="60" x14ac:dyDescent="0.25">
      <c r="A42" s="92" t="s">
        <v>235</v>
      </c>
      <c r="B42" s="91">
        <v>3000</v>
      </c>
      <c r="C42" s="91">
        <v>1800</v>
      </c>
      <c r="D42" s="91">
        <f>B42+C42</f>
        <v>4800</v>
      </c>
    </row>
    <row r="43" spans="1:4" x14ac:dyDescent="0.25">
      <c r="A43" s="94" t="s">
        <v>236</v>
      </c>
      <c r="B43" s="95"/>
      <c r="C43" s="95"/>
      <c r="D43" s="96"/>
    </row>
    <row r="44" spans="1:4" ht="45" x14ac:dyDescent="0.25">
      <c r="A44" s="92" t="s">
        <v>237</v>
      </c>
      <c r="B44" s="91">
        <v>2800</v>
      </c>
      <c r="C44" s="91">
        <v>1800</v>
      </c>
      <c r="D44" s="91">
        <f>B44+C44</f>
        <v>4600</v>
      </c>
    </row>
    <row r="45" spans="1:4" x14ac:dyDescent="0.25">
      <c r="A45" s="93" t="s">
        <v>238</v>
      </c>
      <c r="B45" s="93"/>
      <c r="C45" s="93"/>
      <c r="D45" s="93"/>
    </row>
    <row r="46" spans="1:4" ht="150" x14ac:dyDescent="0.25">
      <c r="A46" s="104" t="s">
        <v>239</v>
      </c>
      <c r="B46" s="105">
        <v>0.06</v>
      </c>
      <c r="C46" s="106"/>
      <c r="D46" s="107"/>
    </row>
    <row r="47" spans="1:4" ht="105" x14ac:dyDescent="0.25">
      <c r="A47" s="92" t="s">
        <v>240</v>
      </c>
      <c r="B47" s="91">
        <v>8150</v>
      </c>
      <c r="C47" s="108">
        <v>1950</v>
      </c>
      <c r="D47" s="108">
        <f>B47+C47</f>
        <v>10100</v>
      </c>
    </row>
    <row r="48" spans="1:4" ht="90" x14ac:dyDescent="0.25">
      <c r="A48" s="92" t="s">
        <v>241</v>
      </c>
      <c r="B48" s="91">
        <v>5550</v>
      </c>
      <c r="C48" s="108">
        <v>1950</v>
      </c>
      <c r="D48" s="108">
        <f>B48+C48</f>
        <v>7500</v>
      </c>
    </row>
    <row r="49" spans="1:4" ht="45" x14ac:dyDescent="0.25">
      <c r="A49" s="89" t="s">
        <v>242</v>
      </c>
      <c r="B49" s="91">
        <v>2550</v>
      </c>
      <c r="C49" s="108">
        <v>0</v>
      </c>
      <c r="D49" s="108">
        <f>B49+C49</f>
        <v>2550</v>
      </c>
    </row>
    <row r="50" spans="1:4" x14ac:dyDescent="0.25">
      <c r="A50" s="94" t="s">
        <v>243</v>
      </c>
      <c r="B50" s="95"/>
      <c r="C50" s="95"/>
      <c r="D50" s="96"/>
    </row>
    <row r="51" spans="1:4" ht="30" x14ac:dyDescent="0.25">
      <c r="A51" s="102" t="s">
        <v>244</v>
      </c>
      <c r="B51" s="91">
        <v>3550</v>
      </c>
      <c r="C51" s="91">
        <v>0</v>
      </c>
      <c r="D51" s="91">
        <f>B51+C51</f>
        <v>3550</v>
      </c>
    </row>
    <row r="52" spans="1:4" ht="75" x14ac:dyDescent="0.25">
      <c r="A52" s="109" t="s">
        <v>245</v>
      </c>
      <c r="B52" s="91">
        <v>11050</v>
      </c>
      <c r="C52" s="91">
        <v>0</v>
      </c>
      <c r="D52" s="91">
        <f>B52+C52</f>
        <v>11050</v>
      </c>
    </row>
    <row r="53" spans="1:4" ht="75" x14ac:dyDescent="0.25">
      <c r="A53" s="89" t="s">
        <v>246</v>
      </c>
      <c r="B53" s="108">
        <v>35800</v>
      </c>
      <c r="C53" s="108">
        <v>4500</v>
      </c>
      <c r="D53" s="108">
        <f>B53+C53</f>
        <v>40300</v>
      </c>
    </row>
    <row r="54" spans="1:4" ht="90" x14ac:dyDescent="0.25">
      <c r="A54" s="110" t="s">
        <v>247</v>
      </c>
      <c r="B54" s="91">
        <v>3250</v>
      </c>
      <c r="C54" s="91">
        <v>0</v>
      </c>
      <c r="D54" s="91">
        <f t="shared" ref="D54:D114" si="0">B54+C54</f>
        <v>3250</v>
      </c>
    </row>
    <row r="55" spans="1:4" ht="90" x14ac:dyDescent="0.25">
      <c r="A55" s="110" t="s">
        <v>248</v>
      </c>
      <c r="B55" s="91">
        <v>11050</v>
      </c>
      <c r="C55" s="91">
        <v>0</v>
      </c>
      <c r="D55" s="91">
        <f t="shared" si="0"/>
        <v>11050</v>
      </c>
    </row>
    <row r="56" spans="1:4" x14ac:dyDescent="0.25">
      <c r="A56" s="92" t="s">
        <v>222</v>
      </c>
      <c r="B56" s="91">
        <v>2600</v>
      </c>
      <c r="C56" s="91">
        <v>2000</v>
      </c>
      <c r="D56" s="91">
        <f t="shared" si="0"/>
        <v>4600</v>
      </c>
    </row>
    <row r="57" spans="1:4" ht="60" x14ac:dyDescent="0.25">
      <c r="A57" s="92" t="s">
        <v>249</v>
      </c>
      <c r="B57" s="91">
        <v>3250</v>
      </c>
      <c r="C57" s="91">
        <v>3500</v>
      </c>
      <c r="D57" s="91">
        <f t="shared" si="0"/>
        <v>6750</v>
      </c>
    </row>
    <row r="58" spans="1:4" ht="135" x14ac:dyDescent="0.25">
      <c r="A58" s="89" t="s">
        <v>250</v>
      </c>
      <c r="B58" s="91">
        <v>5850</v>
      </c>
      <c r="C58" s="91">
        <v>3500</v>
      </c>
      <c r="D58" s="91">
        <f t="shared" si="0"/>
        <v>9350</v>
      </c>
    </row>
    <row r="59" spans="1:4" ht="120" x14ac:dyDescent="0.25">
      <c r="A59" s="89" t="s">
        <v>251</v>
      </c>
      <c r="B59" s="91">
        <v>7800</v>
      </c>
      <c r="C59" s="91">
        <v>3500</v>
      </c>
      <c r="D59" s="91">
        <f t="shared" si="0"/>
        <v>11300</v>
      </c>
    </row>
    <row r="60" spans="1:4" ht="45" x14ac:dyDescent="0.25">
      <c r="A60" s="92" t="s">
        <v>252</v>
      </c>
      <c r="B60" s="91">
        <v>1300</v>
      </c>
      <c r="C60" s="91">
        <v>1800</v>
      </c>
      <c r="D60" s="91">
        <f t="shared" si="0"/>
        <v>3100</v>
      </c>
    </row>
    <row r="61" spans="1:4" ht="45" x14ac:dyDescent="0.25">
      <c r="A61" s="89" t="s">
        <v>253</v>
      </c>
      <c r="B61" s="91">
        <v>2350</v>
      </c>
      <c r="C61" s="91">
        <v>1800</v>
      </c>
      <c r="D61" s="91">
        <f t="shared" si="0"/>
        <v>4150</v>
      </c>
    </row>
    <row r="62" spans="1:4" ht="45" x14ac:dyDescent="0.25">
      <c r="A62" s="89" t="s">
        <v>254</v>
      </c>
      <c r="B62" s="91">
        <v>3250</v>
      </c>
      <c r="C62" s="91">
        <v>1800</v>
      </c>
      <c r="D62" s="91">
        <f t="shared" si="0"/>
        <v>5050</v>
      </c>
    </row>
    <row r="63" spans="1:4" ht="60" x14ac:dyDescent="0.25">
      <c r="A63" s="89" t="s">
        <v>255</v>
      </c>
      <c r="B63" s="91">
        <v>2200</v>
      </c>
      <c r="C63" s="91">
        <v>2250</v>
      </c>
      <c r="D63" s="91">
        <f t="shared" si="0"/>
        <v>4450</v>
      </c>
    </row>
    <row r="64" spans="1:4" ht="60" x14ac:dyDescent="0.25">
      <c r="A64" s="89" t="s">
        <v>256</v>
      </c>
      <c r="B64" s="91">
        <v>3250</v>
      </c>
      <c r="C64" s="91">
        <v>2250</v>
      </c>
      <c r="D64" s="91">
        <f t="shared" si="0"/>
        <v>5500</v>
      </c>
    </row>
    <row r="65" spans="1:4" x14ac:dyDescent="0.25">
      <c r="A65" s="94" t="s">
        <v>257</v>
      </c>
      <c r="B65" s="95"/>
      <c r="C65" s="95"/>
      <c r="D65" s="96"/>
    </row>
    <row r="66" spans="1:4" x14ac:dyDescent="0.25">
      <c r="A66" s="89" t="s">
        <v>222</v>
      </c>
      <c r="B66" s="91">
        <v>0</v>
      </c>
      <c r="C66" s="91">
        <v>0</v>
      </c>
      <c r="D66" s="91">
        <f t="shared" si="0"/>
        <v>0</v>
      </c>
    </row>
    <row r="67" spans="1:4" ht="60" x14ac:dyDescent="0.25">
      <c r="A67" s="89" t="s">
        <v>258</v>
      </c>
      <c r="B67" s="91">
        <v>4050</v>
      </c>
      <c r="C67" s="91">
        <v>1800</v>
      </c>
      <c r="D67" s="91">
        <f t="shared" si="0"/>
        <v>5850</v>
      </c>
    </row>
    <row r="68" spans="1:4" ht="45" x14ac:dyDescent="0.25">
      <c r="A68" s="89" t="s">
        <v>259</v>
      </c>
      <c r="B68" s="91">
        <v>4550</v>
      </c>
      <c r="C68" s="91">
        <v>1800</v>
      </c>
      <c r="D68" s="91">
        <f t="shared" si="0"/>
        <v>6350</v>
      </c>
    </row>
    <row r="69" spans="1:4" x14ac:dyDescent="0.25">
      <c r="A69" s="94" t="s">
        <v>260</v>
      </c>
      <c r="B69" s="95"/>
      <c r="C69" s="95"/>
      <c r="D69" s="96"/>
    </row>
    <row r="70" spans="1:4" x14ac:dyDescent="0.25">
      <c r="A70" s="92" t="s">
        <v>222</v>
      </c>
      <c r="B70" s="91">
        <v>0</v>
      </c>
      <c r="C70" s="91">
        <v>0</v>
      </c>
      <c r="D70" s="91">
        <f t="shared" si="0"/>
        <v>0</v>
      </c>
    </row>
    <row r="71" spans="1:4" ht="60" x14ac:dyDescent="0.25">
      <c r="A71" s="89" t="s">
        <v>261</v>
      </c>
      <c r="B71" s="91">
        <v>2700</v>
      </c>
      <c r="C71" s="91">
        <v>1800</v>
      </c>
      <c r="D71" s="91">
        <f t="shared" si="0"/>
        <v>4500</v>
      </c>
    </row>
    <row r="72" spans="1:4" ht="45" x14ac:dyDescent="0.25">
      <c r="A72" s="89" t="s">
        <v>259</v>
      </c>
      <c r="B72" s="91">
        <v>3600</v>
      </c>
      <c r="C72" s="91">
        <v>1800</v>
      </c>
      <c r="D72" s="91">
        <f t="shared" si="0"/>
        <v>5400</v>
      </c>
    </row>
    <row r="73" spans="1:4" ht="45" x14ac:dyDescent="0.25">
      <c r="A73" s="92" t="s">
        <v>262</v>
      </c>
      <c r="B73" s="91">
        <v>0</v>
      </c>
      <c r="C73" s="91">
        <v>0</v>
      </c>
      <c r="D73" s="91">
        <f t="shared" si="0"/>
        <v>0</v>
      </c>
    </row>
    <row r="74" spans="1:4" ht="45" x14ac:dyDescent="0.25">
      <c r="A74" s="92" t="s">
        <v>263</v>
      </c>
      <c r="B74" s="91">
        <v>0</v>
      </c>
      <c r="C74" s="91">
        <v>0</v>
      </c>
      <c r="D74" s="91">
        <f t="shared" si="0"/>
        <v>0</v>
      </c>
    </row>
    <row r="75" spans="1:4" x14ac:dyDescent="0.25">
      <c r="A75" s="94" t="s">
        <v>264</v>
      </c>
      <c r="B75" s="95"/>
      <c r="C75" s="95"/>
      <c r="D75" s="96"/>
    </row>
    <row r="76" spans="1:4" x14ac:dyDescent="0.25">
      <c r="A76" s="92" t="s">
        <v>222</v>
      </c>
      <c r="B76" s="91">
        <v>0</v>
      </c>
      <c r="C76" s="91">
        <v>0</v>
      </c>
      <c r="D76" s="91">
        <f t="shared" si="0"/>
        <v>0</v>
      </c>
    </row>
    <row r="77" spans="1:4" x14ac:dyDescent="0.25">
      <c r="A77" s="92" t="s">
        <v>223</v>
      </c>
      <c r="B77" s="91">
        <v>3250</v>
      </c>
      <c r="C77" s="91">
        <v>1800</v>
      </c>
      <c r="D77" s="91">
        <f t="shared" si="0"/>
        <v>5050</v>
      </c>
    </row>
    <row r="78" spans="1:4" ht="45" x14ac:dyDescent="0.25">
      <c r="A78" s="92" t="s">
        <v>265</v>
      </c>
      <c r="B78" s="91">
        <v>0</v>
      </c>
      <c r="C78" s="91">
        <v>0</v>
      </c>
      <c r="D78" s="91">
        <f t="shared" si="0"/>
        <v>0</v>
      </c>
    </row>
    <row r="79" spans="1:4" ht="45" x14ac:dyDescent="0.25">
      <c r="A79" s="92" t="s">
        <v>266</v>
      </c>
      <c r="B79" s="91">
        <v>0</v>
      </c>
      <c r="C79" s="91">
        <v>0</v>
      </c>
      <c r="D79" s="91">
        <f t="shared" si="0"/>
        <v>0</v>
      </c>
    </row>
    <row r="80" spans="1:4" ht="30" x14ac:dyDescent="0.25">
      <c r="A80" s="92" t="s">
        <v>267</v>
      </c>
      <c r="B80" s="91">
        <v>0</v>
      </c>
      <c r="C80" s="91">
        <v>0</v>
      </c>
      <c r="D80" s="91">
        <f t="shared" si="0"/>
        <v>0</v>
      </c>
    </row>
    <row r="81" spans="1:4" ht="60" x14ac:dyDescent="0.25">
      <c r="A81" s="92" t="s">
        <v>268</v>
      </c>
      <c r="B81" s="91">
        <v>0</v>
      </c>
      <c r="C81" s="91">
        <v>0</v>
      </c>
      <c r="D81" s="91">
        <f t="shared" si="0"/>
        <v>0</v>
      </c>
    </row>
    <row r="82" spans="1:4" ht="60" x14ac:dyDescent="0.25">
      <c r="A82" s="92" t="s">
        <v>269</v>
      </c>
      <c r="B82" s="91">
        <v>3250</v>
      </c>
      <c r="C82" s="91">
        <v>1800</v>
      </c>
      <c r="D82" s="91">
        <f t="shared" si="0"/>
        <v>5050</v>
      </c>
    </row>
    <row r="83" spans="1:4" ht="60" x14ac:dyDescent="0.25">
      <c r="A83" s="92" t="s">
        <v>270</v>
      </c>
      <c r="B83" s="91">
        <v>0</v>
      </c>
      <c r="C83" s="91">
        <v>0</v>
      </c>
      <c r="D83" s="91">
        <f t="shared" si="0"/>
        <v>0</v>
      </c>
    </row>
    <row r="84" spans="1:4" x14ac:dyDescent="0.25">
      <c r="A84" s="94" t="s">
        <v>271</v>
      </c>
      <c r="B84" s="95"/>
      <c r="C84" s="95"/>
      <c r="D84" s="96"/>
    </row>
    <row r="85" spans="1:4" ht="60" x14ac:dyDescent="0.25">
      <c r="A85" s="92" t="s">
        <v>272</v>
      </c>
      <c r="B85" s="91">
        <v>3900</v>
      </c>
      <c r="C85" s="91">
        <v>1800</v>
      </c>
      <c r="D85" s="91">
        <f t="shared" si="0"/>
        <v>5700</v>
      </c>
    </row>
    <row r="86" spans="1:4" ht="60" x14ac:dyDescent="0.25">
      <c r="A86" s="89" t="s">
        <v>273</v>
      </c>
      <c r="B86" s="91">
        <v>3900</v>
      </c>
      <c r="C86" s="91">
        <v>1800</v>
      </c>
      <c r="D86" s="91">
        <f t="shared" si="0"/>
        <v>5700</v>
      </c>
    </row>
    <row r="87" spans="1:4" ht="105" x14ac:dyDescent="0.25">
      <c r="A87" s="89" t="s">
        <v>274</v>
      </c>
      <c r="B87" s="91">
        <v>3900</v>
      </c>
      <c r="C87" s="91">
        <v>1800</v>
      </c>
      <c r="D87" s="91">
        <f t="shared" si="0"/>
        <v>5700</v>
      </c>
    </row>
    <row r="88" spans="1:4" x14ac:dyDescent="0.25">
      <c r="A88" s="94" t="s">
        <v>275</v>
      </c>
      <c r="B88" s="95"/>
      <c r="C88" s="95"/>
      <c r="D88" s="96"/>
    </row>
    <row r="89" spans="1:4" ht="30" x14ac:dyDescent="0.25">
      <c r="A89" s="92" t="s">
        <v>276</v>
      </c>
      <c r="B89" s="91">
        <v>3250</v>
      </c>
      <c r="C89" s="91">
        <v>1800</v>
      </c>
      <c r="D89" s="91">
        <f t="shared" si="0"/>
        <v>5050</v>
      </c>
    </row>
    <row r="90" spans="1:4" x14ac:dyDescent="0.25">
      <c r="A90" s="92" t="s">
        <v>277</v>
      </c>
      <c r="B90" s="91">
        <v>0</v>
      </c>
      <c r="C90" s="91">
        <v>0</v>
      </c>
      <c r="D90" s="91">
        <f t="shared" si="0"/>
        <v>0</v>
      </c>
    </row>
    <row r="91" spans="1:4" x14ac:dyDescent="0.25">
      <c r="A91" s="94" t="s">
        <v>278</v>
      </c>
      <c r="B91" s="95"/>
      <c r="C91" s="95"/>
      <c r="D91" s="96"/>
    </row>
    <row r="92" spans="1:4" ht="75" x14ac:dyDescent="0.25">
      <c r="A92" s="92" t="s">
        <v>279</v>
      </c>
      <c r="B92" s="91">
        <v>3900</v>
      </c>
      <c r="C92" s="91">
        <v>3500</v>
      </c>
      <c r="D92" s="91">
        <f t="shared" si="0"/>
        <v>7400</v>
      </c>
    </row>
    <row r="93" spans="1:4" ht="90" x14ac:dyDescent="0.25">
      <c r="A93" s="92" t="s">
        <v>280</v>
      </c>
      <c r="B93" s="91">
        <v>3900</v>
      </c>
      <c r="C93" s="91">
        <v>3500</v>
      </c>
      <c r="D93" s="91">
        <f t="shared" si="0"/>
        <v>7400</v>
      </c>
    </row>
    <row r="94" spans="1:4" ht="60" x14ac:dyDescent="0.25">
      <c r="A94" s="92" t="s">
        <v>281</v>
      </c>
      <c r="B94" s="91">
        <v>3900</v>
      </c>
      <c r="C94" s="91">
        <v>3500</v>
      </c>
      <c r="D94" s="91">
        <f t="shared" si="0"/>
        <v>7400</v>
      </c>
    </row>
    <row r="95" spans="1:4" x14ac:dyDescent="0.25">
      <c r="A95" s="94" t="s">
        <v>282</v>
      </c>
      <c r="B95" s="95"/>
      <c r="C95" s="95"/>
      <c r="D95" s="96"/>
    </row>
    <row r="96" spans="1:4" x14ac:dyDescent="0.25">
      <c r="A96" s="92" t="s">
        <v>223</v>
      </c>
      <c r="B96" s="91">
        <v>3250</v>
      </c>
      <c r="C96" s="91">
        <v>1800</v>
      </c>
      <c r="D96" s="91">
        <f t="shared" si="0"/>
        <v>5050</v>
      </c>
    </row>
    <row r="97" spans="1:4" x14ac:dyDescent="0.25">
      <c r="A97" s="94" t="s">
        <v>283</v>
      </c>
      <c r="B97" s="95"/>
      <c r="C97" s="95"/>
      <c r="D97" s="96"/>
    </row>
    <row r="98" spans="1:4" x14ac:dyDescent="0.25">
      <c r="A98" s="92" t="s">
        <v>222</v>
      </c>
      <c r="B98" s="91">
        <v>0</v>
      </c>
      <c r="C98" s="91">
        <v>0</v>
      </c>
      <c r="D98" s="91">
        <f t="shared" si="0"/>
        <v>0</v>
      </c>
    </row>
    <row r="99" spans="1:4" x14ac:dyDescent="0.25">
      <c r="A99" s="92" t="s">
        <v>223</v>
      </c>
      <c r="B99" s="91">
        <v>3250</v>
      </c>
      <c r="C99" s="91">
        <v>2250</v>
      </c>
      <c r="D99" s="91">
        <f t="shared" si="0"/>
        <v>5500</v>
      </c>
    </row>
    <row r="100" spans="1:4" x14ac:dyDescent="0.25">
      <c r="A100" s="111" t="s">
        <v>284</v>
      </c>
      <c r="B100" s="112"/>
      <c r="C100" s="112"/>
      <c r="D100" s="113"/>
    </row>
    <row r="101" spans="1:4" ht="30" x14ac:dyDescent="0.25">
      <c r="A101" s="92" t="s">
        <v>285</v>
      </c>
      <c r="B101" s="91">
        <v>3250</v>
      </c>
      <c r="C101" s="91">
        <v>1800</v>
      </c>
      <c r="D101" s="91">
        <f t="shared" si="0"/>
        <v>5050</v>
      </c>
    </row>
    <row r="102" spans="1:4" x14ac:dyDescent="0.25">
      <c r="A102" s="94" t="s">
        <v>286</v>
      </c>
      <c r="B102" s="95"/>
      <c r="C102" s="95"/>
      <c r="D102" s="96"/>
    </row>
    <row r="103" spans="1:4" ht="45" x14ac:dyDescent="0.25">
      <c r="A103" s="92" t="s">
        <v>287</v>
      </c>
      <c r="B103" s="91">
        <v>3250</v>
      </c>
      <c r="C103" s="91">
        <v>1800</v>
      </c>
      <c r="D103" s="91">
        <f t="shared" si="0"/>
        <v>5050</v>
      </c>
    </row>
    <row r="104" spans="1:4" ht="45" x14ac:dyDescent="0.25">
      <c r="A104" s="92" t="s">
        <v>288</v>
      </c>
      <c r="B104" s="91">
        <v>3250</v>
      </c>
      <c r="C104" s="91">
        <v>1800</v>
      </c>
      <c r="D104" s="91">
        <f t="shared" si="0"/>
        <v>5050</v>
      </c>
    </row>
    <row r="105" spans="1:4" ht="45" x14ac:dyDescent="0.25">
      <c r="A105" s="92" t="s">
        <v>289</v>
      </c>
      <c r="B105" s="91">
        <v>3250</v>
      </c>
      <c r="C105" s="91">
        <v>1800</v>
      </c>
      <c r="D105" s="91">
        <f t="shared" si="0"/>
        <v>5050</v>
      </c>
    </row>
    <row r="106" spans="1:4" ht="60" x14ac:dyDescent="0.25">
      <c r="A106" s="92" t="s">
        <v>290</v>
      </c>
      <c r="B106" s="91">
        <v>3900</v>
      </c>
      <c r="C106" s="91">
        <v>1800</v>
      </c>
      <c r="D106" s="91">
        <f t="shared" si="0"/>
        <v>5700</v>
      </c>
    </row>
    <row r="107" spans="1:4" ht="45" x14ac:dyDescent="0.25">
      <c r="A107" s="92" t="s">
        <v>291</v>
      </c>
      <c r="B107" s="114">
        <v>0.06</v>
      </c>
      <c r="C107" s="115"/>
      <c r="D107" s="116"/>
    </row>
    <row r="108" spans="1:4" ht="45" x14ac:dyDescent="0.25">
      <c r="A108" s="92" t="s">
        <v>292</v>
      </c>
      <c r="B108" s="91">
        <v>1950</v>
      </c>
      <c r="C108" s="91">
        <v>1800</v>
      </c>
      <c r="D108" s="91">
        <f t="shared" si="0"/>
        <v>3750</v>
      </c>
    </row>
    <row r="109" spans="1:4" x14ac:dyDescent="0.25">
      <c r="A109" s="94" t="s">
        <v>293</v>
      </c>
      <c r="B109" s="95"/>
      <c r="C109" s="95"/>
      <c r="D109" s="96"/>
    </row>
    <row r="110" spans="1:4" x14ac:dyDescent="0.25">
      <c r="A110" s="92" t="s">
        <v>223</v>
      </c>
      <c r="B110" s="91">
        <v>3250</v>
      </c>
      <c r="C110" s="91">
        <v>1800</v>
      </c>
      <c r="D110" s="91">
        <f t="shared" si="0"/>
        <v>5050</v>
      </c>
    </row>
    <row r="111" spans="1:4" x14ac:dyDescent="0.25">
      <c r="A111" s="94" t="s">
        <v>294</v>
      </c>
      <c r="B111" s="95"/>
      <c r="C111" s="95"/>
      <c r="D111" s="96"/>
    </row>
    <row r="112" spans="1:4" x14ac:dyDescent="0.25">
      <c r="A112" s="92" t="s">
        <v>223</v>
      </c>
      <c r="B112" s="91">
        <v>3250</v>
      </c>
      <c r="C112" s="91">
        <v>1800</v>
      </c>
      <c r="D112" s="91">
        <f t="shared" si="0"/>
        <v>5050</v>
      </c>
    </row>
    <row r="113" spans="1:4" x14ac:dyDescent="0.25">
      <c r="A113" s="94" t="s">
        <v>295</v>
      </c>
      <c r="B113" s="95"/>
      <c r="C113" s="95"/>
      <c r="D113" s="96"/>
    </row>
    <row r="114" spans="1:4" ht="60" x14ac:dyDescent="0.25">
      <c r="A114" s="92" t="s">
        <v>296</v>
      </c>
      <c r="B114" s="91">
        <v>0</v>
      </c>
      <c r="C114" s="91">
        <v>0</v>
      </c>
      <c r="D114" s="91">
        <f t="shared" si="0"/>
        <v>0</v>
      </c>
    </row>
    <row r="115" spans="1:4" x14ac:dyDescent="0.25">
      <c r="A115" s="92" t="s">
        <v>223</v>
      </c>
      <c r="B115" s="91">
        <v>3250</v>
      </c>
      <c r="C115" s="91">
        <v>1800</v>
      </c>
      <c r="D115" s="91">
        <f>B115+C115</f>
        <v>5050</v>
      </c>
    </row>
    <row r="116" spans="1:4" x14ac:dyDescent="0.25">
      <c r="A116" s="117"/>
      <c r="B116" s="118"/>
      <c r="C116" s="118"/>
      <c r="D116" s="119"/>
    </row>
    <row r="117" spans="1:4" ht="30" x14ac:dyDescent="0.25">
      <c r="A117" s="120" t="s">
        <v>297</v>
      </c>
      <c r="B117" s="91">
        <v>3250</v>
      </c>
      <c r="C117" s="91">
        <v>2050</v>
      </c>
      <c r="D117" s="91">
        <f>B117+C117</f>
        <v>5300</v>
      </c>
    </row>
    <row r="118" spans="1:4" x14ac:dyDescent="0.25">
      <c r="A118" s="121"/>
      <c r="B118" s="122"/>
      <c r="C118" s="122"/>
      <c r="D118" s="123"/>
    </row>
    <row r="119" spans="1:4" ht="120" x14ac:dyDescent="0.25">
      <c r="A119" s="89" t="s">
        <v>298</v>
      </c>
      <c r="B119" s="91">
        <v>3650</v>
      </c>
      <c r="C119" s="91">
        <v>3250</v>
      </c>
      <c r="D119" s="91">
        <f>B119+C119</f>
        <v>6900</v>
      </c>
    </row>
    <row r="120" spans="1:4" x14ac:dyDescent="0.25">
      <c r="A120" s="93" t="s">
        <v>299</v>
      </c>
      <c r="B120" s="93"/>
      <c r="C120" s="93"/>
      <c r="D120" s="93"/>
    </row>
    <row r="121" spans="1:4" ht="45" x14ac:dyDescent="0.25">
      <c r="A121" s="89" t="s">
        <v>300</v>
      </c>
      <c r="B121" s="91">
        <v>0</v>
      </c>
      <c r="C121" s="91">
        <v>0</v>
      </c>
      <c r="D121" s="91">
        <f>B121+C121</f>
        <v>0</v>
      </c>
    </row>
    <row r="122" spans="1:4" x14ac:dyDescent="0.25">
      <c r="A122" s="89" t="s">
        <v>301</v>
      </c>
      <c r="B122" s="91">
        <v>2600</v>
      </c>
      <c r="C122" s="91">
        <v>0</v>
      </c>
      <c r="D122" s="91">
        <f t="shared" ref="D122:D135" si="1">B122+C122</f>
        <v>2600</v>
      </c>
    </row>
    <row r="123" spans="1:4" ht="75" x14ac:dyDescent="0.25">
      <c r="A123" s="92" t="s">
        <v>302</v>
      </c>
      <c r="B123" s="91">
        <v>2600</v>
      </c>
      <c r="C123" s="91">
        <v>0</v>
      </c>
      <c r="D123" s="91">
        <f t="shared" si="1"/>
        <v>2600</v>
      </c>
    </row>
    <row r="124" spans="1:4" ht="105" x14ac:dyDescent="0.25">
      <c r="A124" s="89" t="s">
        <v>303</v>
      </c>
      <c r="B124" s="91">
        <v>2600</v>
      </c>
      <c r="C124" s="91">
        <v>0</v>
      </c>
      <c r="D124" s="91">
        <f t="shared" si="1"/>
        <v>2600</v>
      </c>
    </row>
    <row r="125" spans="1:4" ht="60" x14ac:dyDescent="0.25">
      <c r="A125" s="124" t="s">
        <v>304</v>
      </c>
      <c r="B125" s="91">
        <v>5850</v>
      </c>
      <c r="C125" s="91">
        <v>0</v>
      </c>
      <c r="D125" s="91">
        <f>B125+C125</f>
        <v>5850</v>
      </c>
    </row>
    <row r="126" spans="1:4" x14ac:dyDescent="0.25">
      <c r="A126" s="94" t="s">
        <v>305</v>
      </c>
      <c r="B126" s="95"/>
      <c r="C126" s="95"/>
      <c r="D126" s="96"/>
    </row>
    <row r="127" spans="1:4" ht="30" x14ac:dyDescent="0.25">
      <c r="A127" s="92" t="s">
        <v>306</v>
      </c>
      <c r="B127" s="91">
        <v>1600</v>
      </c>
      <c r="C127" s="91">
        <v>0</v>
      </c>
      <c r="D127" s="91">
        <f t="shared" si="1"/>
        <v>1600</v>
      </c>
    </row>
    <row r="128" spans="1:4" ht="30" x14ac:dyDescent="0.25">
      <c r="A128" s="92" t="s">
        <v>307</v>
      </c>
      <c r="B128" s="91">
        <v>1600</v>
      </c>
      <c r="C128" s="91">
        <v>0</v>
      </c>
      <c r="D128" s="91">
        <f t="shared" si="1"/>
        <v>1600</v>
      </c>
    </row>
    <row r="129" spans="1:4" ht="90" x14ac:dyDescent="0.25">
      <c r="A129" s="92" t="s">
        <v>308</v>
      </c>
      <c r="B129" s="91">
        <v>1600</v>
      </c>
      <c r="C129" s="91">
        <v>0</v>
      </c>
      <c r="D129" s="91">
        <f t="shared" si="1"/>
        <v>1600</v>
      </c>
    </row>
    <row r="130" spans="1:4" ht="60" x14ac:dyDescent="0.25">
      <c r="A130" s="98" t="s">
        <v>309</v>
      </c>
      <c r="B130" s="91">
        <v>4900</v>
      </c>
      <c r="C130" s="91">
        <v>0</v>
      </c>
      <c r="D130" s="91">
        <f>B130+C130</f>
        <v>4900</v>
      </c>
    </row>
    <row r="131" spans="1:4" x14ac:dyDescent="0.25">
      <c r="A131" s="94" t="s">
        <v>310</v>
      </c>
      <c r="B131" s="95"/>
      <c r="C131" s="95"/>
      <c r="D131" s="96"/>
    </row>
    <row r="132" spans="1:4" ht="120" x14ac:dyDescent="0.25">
      <c r="A132" s="92" t="s">
        <v>311</v>
      </c>
      <c r="B132" s="91">
        <v>3400</v>
      </c>
      <c r="C132" s="91">
        <v>0</v>
      </c>
      <c r="D132" s="91">
        <f t="shared" si="1"/>
        <v>3400</v>
      </c>
    </row>
    <row r="133" spans="1:4" ht="120" x14ac:dyDescent="0.25">
      <c r="A133" s="92" t="s">
        <v>312</v>
      </c>
      <c r="B133" s="91">
        <v>3400</v>
      </c>
      <c r="C133" s="91">
        <v>0</v>
      </c>
      <c r="D133" s="91">
        <f t="shared" si="1"/>
        <v>3400</v>
      </c>
    </row>
    <row r="134" spans="1:4" ht="45" x14ac:dyDescent="0.25">
      <c r="A134" s="92" t="s">
        <v>313</v>
      </c>
      <c r="B134" s="91">
        <v>3400</v>
      </c>
      <c r="C134" s="91">
        <v>0</v>
      </c>
      <c r="D134" s="91">
        <f t="shared" si="1"/>
        <v>3400</v>
      </c>
    </row>
    <row r="135" spans="1:4" ht="45" x14ac:dyDescent="0.25">
      <c r="A135" s="92" t="s">
        <v>314</v>
      </c>
      <c r="B135" s="91">
        <v>3400</v>
      </c>
      <c r="C135" s="91">
        <v>0</v>
      </c>
      <c r="D135" s="91">
        <f t="shared" si="1"/>
        <v>3400</v>
      </c>
    </row>
    <row r="136" spans="1:4" x14ac:dyDescent="0.25">
      <c r="A136" s="93" t="s">
        <v>315</v>
      </c>
      <c r="B136" s="93"/>
      <c r="C136" s="93"/>
      <c r="D136" s="93"/>
    </row>
    <row r="137" spans="1:4" ht="105" x14ac:dyDescent="0.25">
      <c r="A137" s="89" t="s">
        <v>316</v>
      </c>
      <c r="B137" s="91">
        <v>750</v>
      </c>
      <c r="C137" s="91">
        <v>0</v>
      </c>
      <c r="D137" s="91">
        <f>B137+C137</f>
        <v>750</v>
      </c>
    </row>
    <row r="138" spans="1:4" ht="105" x14ac:dyDescent="0.25">
      <c r="A138" s="92" t="s">
        <v>317</v>
      </c>
      <c r="B138" s="91">
        <v>750</v>
      </c>
      <c r="C138" s="91">
        <v>0</v>
      </c>
      <c r="D138" s="91">
        <f t="shared" ref="D138:D158" si="2">B138+C138</f>
        <v>750</v>
      </c>
    </row>
    <row r="139" spans="1:4" ht="45" x14ac:dyDescent="0.25">
      <c r="A139" s="92" t="s">
        <v>318</v>
      </c>
      <c r="B139" s="91">
        <v>750</v>
      </c>
      <c r="C139" s="91">
        <v>0</v>
      </c>
      <c r="D139" s="91">
        <f t="shared" si="2"/>
        <v>750</v>
      </c>
    </row>
    <row r="140" spans="1:4" x14ac:dyDescent="0.25">
      <c r="A140" s="92" t="s">
        <v>319</v>
      </c>
      <c r="B140" s="91">
        <v>1050</v>
      </c>
      <c r="C140" s="91">
        <v>0</v>
      </c>
      <c r="D140" s="91">
        <f t="shared" si="2"/>
        <v>1050</v>
      </c>
    </row>
    <row r="141" spans="1:4" ht="45" x14ac:dyDescent="0.25">
      <c r="A141" s="89" t="s">
        <v>320</v>
      </c>
      <c r="B141" s="91">
        <v>1950</v>
      </c>
      <c r="C141" s="91">
        <v>0</v>
      </c>
      <c r="D141" s="91">
        <f>B141+C141</f>
        <v>1950</v>
      </c>
    </row>
    <row r="142" spans="1:4" ht="60" x14ac:dyDescent="0.25">
      <c r="A142" s="89" t="s">
        <v>321</v>
      </c>
      <c r="B142" s="91">
        <v>1950</v>
      </c>
      <c r="C142" s="91">
        <v>0</v>
      </c>
      <c r="D142" s="91">
        <f t="shared" si="2"/>
        <v>1950</v>
      </c>
    </row>
    <row r="143" spans="1:4" ht="45" x14ac:dyDescent="0.25">
      <c r="A143" s="89" t="s">
        <v>322</v>
      </c>
      <c r="B143" s="91">
        <v>750</v>
      </c>
      <c r="C143" s="91">
        <v>0</v>
      </c>
      <c r="D143" s="91">
        <f t="shared" si="2"/>
        <v>750</v>
      </c>
    </row>
    <row r="144" spans="1:4" x14ac:dyDescent="0.25">
      <c r="A144" s="92" t="s">
        <v>323</v>
      </c>
      <c r="B144" s="91">
        <v>750</v>
      </c>
      <c r="C144" s="91">
        <v>0</v>
      </c>
      <c r="D144" s="91">
        <f t="shared" si="2"/>
        <v>750</v>
      </c>
    </row>
    <row r="145" spans="1:4" ht="60" x14ac:dyDescent="0.25">
      <c r="A145" s="92" t="s">
        <v>324</v>
      </c>
      <c r="B145" s="91">
        <v>1950</v>
      </c>
      <c r="C145" s="91">
        <v>0</v>
      </c>
      <c r="D145" s="91">
        <f t="shared" si="2"/>
        <v>1950</v>
      </c>
    </row>
    <row r="146" spans="1:4" ht="45" x14ac:dyDescent="0.25">
      <c r="A146" s="89" t="s">
        <v>325</v>
      </c>
      <c r="B146" s="91">
        <v>750</v>
      </c>
      <c r="C146" s="91">
        <v>0</v>
      </c>
      <c r="D146" s="91">
        <f t="shared" si="2"/>
        <v>750</v>
      </c>
    </row>
    <row r="147" spans="1:4" ht="90" x14ac:dyDescent="0.25">
      <c r="A147" s="89" t="s">
        <v>326</v>
      </c>
      <c r="B147" s="91">
        <v>3250</v>
      </c>
      <c r="C147" s="91">
        <v>450</v>
      </c>
      <c r="D147" s="91">
        <f>B147+C147</f>
        <v>3700</v>
      </c>
    </row>
    <row r="148" spans="1:4" ht="75" x14ac:dyDescent="0.25">
      <c r="A148" s="92" t="s">
        <v>327</v>
      </c>
      <c r="B148" s="91">
        <v>750</v>
      </c>
      <c r="C148" s="91">
        <v>0</v>
      </c>
      <c r="D148" s="91">
        <f t="shared" si="2"/>
        <v>750</v>
      </c>
    </row>
    <row r="149" spans="1:4" x14ac:dyDescent="0.25">
      <c r="A149" s="94" t="s">
        <v>328</v>
      </c>
      <c r="B149" s="95"/>
      <c r="C149" s="95"/>
      <c r="D149" s="96"/>
    </row>
    <row r="150" spans="1:4" ht="60" x14ac:dyDescent="0.25">
      <c r="A150" s="92" t="s">
        <v>329</v>
      </c>
      <c r="B150" s="91">
        <v>750</v>
      </c>
      <c r="C150" s="91">
        <v>5750</v>
      </c>
      <c r="D150" s="91">
        <f t="shared" si="2"/>
        <v>6500</v>
      </c>
    </row>
    <row r="151" spans="1:4" ht="180" x14ac:dyDescent="0.25">
      <c r="A151" s="92" t="s">
        <v>330</v>
      </c>
      <c r="B151" s="91">
        <v>750</v>
      </c>
      <c r="C151" s="91">
        <v>5750</v>
      </c>
      <c r="D151" s="91">
        <f t="shared" si="2"/>
        <v>6500</v>
      </c>
    </row>
    <row r="152" spans="1:4" ht="195" x14ac:dyDescent="0.25">
      <c r="A152" s="92" t="s">
        <v>331</v>
      </c>
      <c r="B152" s="91">
        <v>750</v>
      </c>
      <c r="C152" s="91">
        <v>5750</v>
      </c>
      <c r="D152" s="91">
        <f t="shared" si="2"/>
        <v>6500</v>
      </c>
    </row>
    <row r="153" spans="1:4" ht="180" x14ac:dyDescent="0.25">
      <c r="A153" s="92" t="s">
        <v>332</v>
      </c>
      <c r="B153" s="91">
        <v>750</v>
      </c>
      <c r="C153" s="91">
        <v>12250</v>
      </c>
      <c r="D153" s="91">
        <f t="shared" si="2"/>
        <v>13000</v>
      </c>
    </row>
    <row r="154" spans="1:4" ht="180" x14ac:dyDescent="0.25">
      <c r="A154" s="92" t="s">
        <v>333</v>
      </c>
      <c r="B154" s="91">
        <v>750</v>
      </c>
      <c r="C154" s="91">
        <v>19050</v>
      </c>
      <c r="D154" s="91">
        <f t="shared" si="2"/>
        <v>19800</v>
      </c>
    </row>
    <row r="155" spans="1:4" ht="105" x14ac:dyDescent="0.25">
      <c r="A155" s="92" t="s">
        <v>334</v>
      </c>
      <c r="B155" s="91">
        <v>750</v>
      </c>
      <c r="C155" s="91">
        <v>19050</v>
      </c>
      <c r="D155" s="91">
        <f t="shared" si="2"/>
        <v>19800</v>
      </c>
    </row>
    <row r="156" spans="1:4" ht="30" x14ac:dyDescent="0.25">
      <c r="A156" s="89" t="s">
        <v>335</v>
      </c>
      <c r="B156" s="91">
        <v>750</v>
      </c>
      <c r="C156" s="91">
        <v>7650</v>
      </c>
      <c r="D156" s="91">
        <f t="shared" si="2"/>
        <v>8400</v>
      </c>
    </row>
    <row r="157" spans="1:4" ht="30" x14ac:dyDescent="0.25">
      <c r="A157" s="89" t="s">
        <v>336</v>
      </c>
      <c r="B157" s="91">
        <v>750</v>
      </c>
      <c r="C157" s="91">
        <v>1800</v>
      </c>
      <c r="D157" s="91">
        <f t="shared" si="2"/>
        <v>2550</v>
      </c>
    </row>
    <row r="158" spans="1:4" ht="90" x14ac:dyDescent="0.25">
      <c r="A158" s="89" t="s">
        <v>337</v>
      </c>
      <c r="B158" s="91">
        <v>2250</v>
      </c>
      <c r="C158" s="91">
        <v>9800</v>
      </c>
      <c r="D158" s="91">
        <f t="shared" si="2"/>
        <v>12050</v>
      </c>
    </row>
    <row r="159" spans="1:4" x14ac:dyDescent="0.25">
      <c r="A159" s="94" t="s">
        <v>338</v>
      </c>
      <c r="B159" s="95"/>
      <c r="C159" s="95"/>
      <c r="D159" s="96"/>
    </row>
    <row r="160" spans="1:4" ht="45" x14ac:dyDescent="0.25">
      <c r="A160" s="92" t="s">
        <v>339</v>
      </c>
      <c r="B160" s="91">
        <v>1950</v>
      </c>
      <c r="C160" s="91">
        <v>0</v>
      </c>
      <c r="D160" s="91">
        <f>B160+C160</f>
        <v>1950</v>
      </c>
    </row>
    <row r="161" spans="1:4" ht="60" x14ac:dyDescent="0.25">
      <c r="A161" s="92" t="s">
        <v>340</v>
      </c>
      <c r="B161" s="91">
        <v>2600</v>
      </c>
      <c r="C161" s="91">
        <v>0</v>
      </c>
      <c r="D161" s="91">
        <f>B161+C161</f>
        <v>2600</v>
      </c>
    </row>
    <row r="162" spans="1:4" ht="60" x14ac:dyDescent="0.25">
      <c r="A162" s="92" t="s">
        <v>341</v>
      </c>
      <c r="B162" s="91">
        <v>2600</v>
      </c>
      <c r="C162" s="91">
        <v>0</v>
      </c>
      <c r="D162" s="91">
        <f>B162+C162</f>
        <v>2600</v>
      </c>
    </row>
    <row r="163" spans="1:4" ht="45" x14ac:dyDescent="0.25">
      <c r="A163" s="92" t="s">
        <v>342</v>
      </c>
      <c r="B163" s="91">
        <v>2600</v>
      </c>
      <c r="C163" s="91">
        <v>0</v>
      </c>
      <c r="D163" s="91">
        <f>B163+C163</f>
        <v>2600</v>
      </c>
    </row>
    <row r="164" spans="1:4" x14ac:dyDescent="0.25">
      <c r="A164" s="93" t="s">
        <v>343</v>
      </c>
      <c r="B164" s="93"/>
      <c r="C164" s="93"/>
      <c r="D164" s="93"/>
    </row>
    <row r="165" spans="1:4" ht="60" x14ac:dyDescent="0.25">
      <c r="A165" s="89" t="s">
        <v>344</v>
      </c>
      <c r="B165" s="91">
        <v>1000</v>
      </c>
      <c r="C165" s="91">
        <v>0</v>
      </c>
      <c r="D165" s="91">
        <f>B165+C165</f>
        <v>1000</v>
      </c>
    </row>
    <row r="166" spans="1:4" ht="75" x14ac:dyDescent="0.25">
      <c r="A166" s="92" t="s">
        <v>345</v>
      </c>
      <c r="B166" s="91">
        <v>1450</v>
      </c>
      <c r="C166" s="91">
        <v>0</v>
      </c>
      <c r="D166" s="91">
        <f>B166+C166</f>
        <v>1450</v>
      </c>
    </row>
    <row r="167" spans="1:4" ht="60" x14ac:dyDescent="0.25">
      <c r="A167" s="92" t="s">
        <v>346</v>
      </c>
      <c r="B167" s="91">
        <v>1000</v>
      </c>
      <c r="C167" s="91">
        <v>0</v>
      </c>
      <c r="D167" s="91">
        <f>B167+C167</f>
        <v>1000</v>
      </c>
    </row>
    <row r="168" spans="1:4" ht="45" x14ac:dyDescent="0.25">
      <c r="A168" s="92" t="s">
        <v>347</v>
      </c>
      <c r="B168" s="91">
        <v>1000</v>
      </c>
      <c r="C168" s="91">
        <v>0</v>
      </c>
      <c r="D168" s="91">
        <f>B168+C168</f>
        <v>1000</v>
      </c>
    </row>
    <row r="169" spans="1:4" ht="30" x14ac:dyDescent="0.25">
      <c r="A169" s="89" t="s">
        <v>348</v>
      </c>
      <c r="B169" s="91">
        <v>1000</v>
      </c>
      <c r="C169" s="91">
        <v>0</v>
      </c>
      <c r="D169" s="91">
        <f>B169+C169</f>
        <v>1000</v>
      </c>
    </row>
    <row r="170" spans="1:4" x14ac:dyDescent="0.25">
      <c r="A170" s="125" t="s">
        <v>349</v>
      </c>
      <c r="B170" s="126"/>
      <c r="C170" s="126"/>
      <c r="D170" s="127"/>
    </row>
    <row r="171" spans="1:4" ht="45" x14ac:dyDescent="0.25">
      <c r="A171" s="89" t="s">
        <v>350</v>
      </c>
      <c r="B171" s="128" t="s">
        <v>351</v>
      </c>
      <c r="C171" s="129"/>
      <c r="D171" s="130"/>
    </row>
    <row r="172" spans="1:4" ht="60" x14ac:dyDescent="0.25">
      <c r="A172" s="89" t="s">
        <v>352</v>
      </c>
      <c r="B172" s="128" t="s">
        <v>219</v>
      </c>
      <c r="C172" s="129"/>
      <c r="D172" s="130"/>
    </row>
    <row r="173" spans="1:4" ht="60" x14ac:dyDescent="0.25">
      <c r="A173" s="89" t="s">
        <v>353</v>
      </c>
      <c r="B173" s="91">
        <v>1500</v>
      </c>
      <c r="C173" s="91">
        <v>450</v>
      </c>
      <c r="D173" s="91">
        <f>B173+C173</f>
        <v>1950</v>
      </c>
    </row>
    <row r="174" spans="1:4" ht="75" x14ac:dyDescent="0.25">
      <c r="A174" s="89" t="s">
        <v>354</v>
      </c>
      <c r="B174" s="91">
        <v>1500</v>
      </c>
      <c r="C174" s="91">
        <v>450</v>
      </c>
      <c r="D174" s="91">
        <f t="shared" ref="D174:D176" si="3">B174+C174</f>
        <v>1950</v>
      </c>
    </row>
    <row r="175" spans="1:4" ht="120" x14ac:dyDescent="0.25">
      <c r="A175" s="89" t="s">
        <v>355</v>
      </c>
      <c r="B175" s="91">
        <v>5850</v>
      </c>
      <c r="C175" s="91">
        <v>450</v>
      </c>
      <c r="D175" s="91">
        <f t="shared" si="3"/>
        <v>6300</v>
      </c>
    </row>
    <row r="176" spans="1:4" ht="135" x14ac:dyDescent="0.25">
      <c r="A176" s="89" t="s">
        <v>356</v>
      </c>
      <c r="B176" s="91">
        <v>6500</v>
      </c>
      <c r="C176" s="91">
        <v>450</v>
      </c>
      <c r="D176" s="91">
        <f t="shared" si="3"/>
        <v>6950</v>
      </c>
    </row>
    <row r="177" spans="1:4" ht="45" x14ac:dyDescent="0.25">
      <c r="A177" s="89" t="s">
        <v>357</v>
      </c>
      <c r="B177" s="99" t="s">
        <v>219</v>
      </c>
      <c r="C177" s="100"/>
      <c r="D177" s="101"/>
    </row>
    <row r="178" spans="1:4" ht="60" x14ac:dyDescent="0.25">
      <c r="A178" s="89" t="s">
        <v>358</v>
      </c>
      <c r="B178" s="99" t="s">
        <v>359</v>
      </c>
      <c r="C178" s="100"/>
      <c r="D178" s="101"/>
    </row>
    <row r="179" spans="1:4" x14ac:dyDescent="0.25">
      <c r="A179" s="121" t="s">
        <v>360</v>
      </c>
      <c r="B179" s="122"/>
      <c r="C179" s="122"/>
      <c r="D179" s="123"/>
    </row>
    <row r="180" spans="1:4" ht="25.5" x14ac:dyDescent="0.25">
      <c r="A180" s="131" t="s">
        <v>361</v>
      </c>
      <c r="B180" s="132">
        <v>11400</v>
      </c>
      <c r="C180" s="133">
        <v>1820</v>
      </c>
      <c r="D180" s="134">
        <f>B180+C180</f>
        <v>13220</v>
      </c>
    </row>
    <row r="181" spans="1:4" ht="25.5" x14ac:dyDescent="0.25">
      <c r="A181" s="135" t="s">
        <v>362</v>
      </c>
      <c r="B181" s="132">
        <v>13800</v>
      </c>
      <c r="C181" s="133">
        <v>2470</v>
      </c>
      <c r="D181" s="134">
        <f t="shared" ref="D181:D198" si="4">B181+C181</f>
        <v>16270</v>
      </c>
    </row>
    <row r="182" spans="1:4" ht="25.5" x14ac:dyDescent="0.25">
      <c r="A182" s="136" t="s">
        <v>363</v>
      </c>
      <c r="B182" s="132">
        <v>15000</v>
      </c>
      <c r="C182" s="133">
        <v>3770</v>
      </c>
      <c r="D182" s="134">
        <f t="shared" si="4"/>
        <v>18770</v>
      </c>
    </row>
    <row r="183" spans="1:4" ht="25.5" x14ac:dyDescent="0.25">
      <c r="A183" s="135" t="s">
        <v>364</v>
      </c>
      <c r="B183" s="132">
        <v>16200</v>
      </c>
      <c r="C183" s="133">
        <v>4940</v>
      </c>
      <c r="D183" s="134">
        <f t="shared" si="4"/>
        <v>21140</v>
      </c>
    </row>
    <row r="184" spans="1:4" ht="25.5" x14ac:dyDescent="0.25">
      <c r="A184" s="136" t="s">
        <v>365</v>
      </c>
      <c r="B184" s="132">
        <v>17400</v>
      </c>
      <c r="C184" s="133">
        <v>6240</v>
      </c>
      <c r="D184" s="134">
        <f t="shared" si="4"/>
        <v>23640</v>
      </c>
    </row>
    <row r="185" spans="1:4" ht="25.5" x14ac:dyDescent="0.25">
      <c r="A185" s="135" t="s">
        <v>366</v>
      </c>
      <c r="B185" s="132">
        <v>18600</v>
      </c>
      <c r="C185" s="133">
        <v>7540</v>
      </c>
      <c r="D185" s="134">
        <f t="shared" si="4"/>
        <v>26140</v>
      </c>
    </row>
    <row r="186" spans="1:4" ht="25.5" x14ac:dyDescent="0.25">
      <c r="A186" s="136" t="s">
        <v>367</v>
      </c>
      <c r="B186" s="132">
        <v>19800</v>
      </c>
      <c r="C186" s="133">
        <v>8710</v>
      </c>
      <c r="D186" s="134">
        <f t="shared" si="4"/>
        <v>28510</v>
      </c>
    </row>
    <row r="187" spans="1:4" ht="25.5" x14ac:dyDescent="0.25">
      <c r="A187" s="135" t="s">
        <v>368</v>
      </c>
      <c r="B187" s="132">
        <v>21000</v>
      </c>
      <c r="C187" s="133">
        <v>10010</v>
      </c>
      <c r="D187" s="134">
        <f t="shared" si="4"/>
        <v>31010</v>
      </c>
    </row>
    <row r="188" spans="1:4" ht="25.5" x14ac:dyDescent="0.25">
      <c r="A188" s="136" t="s">
        <v>369</v>
      </c>
      <c r="B188" s="132">
        <v>22200</v>
      </c>
      <c r="C188" s="133">
        <v>11180</v>
      </c>
      <c r="D188" s="134">
        <f t="shared" si="4"/>
        <v>33380</v>
      </c>
    </row>
    <row r="189" spans="1:4" ht="25.5" x14ac:dyDescent="0.25">
      <c r="A189" s="135" t="s">
        <v>370</v>
      </c>
      <c r="B189" s="132">
        <v>23400</v>
      </c>
      <c r="C189" s="133">
        <v>12480</v>
      </c>
      <c r="D189" s="134">
        <f t="shared" si="4"/>
        <v>35880</v>
      </c>
    </row>
    <row r="190" spans="1:4" ht="25.5" x14ac:dyDescent="0.25">
      <c r="A190" s="136" t="s">
        <v>371</v>
      </c>
      <c r="B190" s="132">
        <v>24600</v>
      </c>
      <c r="C190" s="133">
        <v>13780</v>
      </c>
      <c r="D190" s="134">
        <f t="shared" si="4"/>
        <v>38380</v>
      </c>
    </row>
    <row r="191" spans="1:4" ht="25.5" x14ac:dyDescent="0.25">
      <c r="A191" s="135" t="s">
        <v>372</v>
      </c>
      <c r="B191" s="132">
        <v>25800</v>
      </c>
      <c r="C191" s="133">
        <v>14950</v>
      </c>
      <c r="D191" s="134">
        <f t="shared" si="4"/>
        <v>40750</v>
      </c>
    </row>
    <row r="192" spans="1:4" ht="25.5" x14ac:dyDescent="0.25">
      <c r="A192" s="136" t="s">
        <v>373</v>
      </c>
      <c r="B192" s="132">
        <v>27000</v>
      </c>
      <c r="C192" s="133">
        <v>16250</v>
      </c>
      <c r="D192" s="134">
        <f t="shared" si="4"/>
        <v>43250</v>
      </c>
    </row>
    <row r="193" spans="1:4" ht="25.5" x14ac:dyDescent="0.25">
      <c r="A193" s="135" t="s">
        <v>374</v>
      </c>
      <c r="B193" s="132">
        <v>28200</v>
      </c>
      <c r="C193" s="133">
        <v>17420</v>
      </c>
      <c r="D193" s="134">
        <f t="shared" si="4"/>
        <v>45620</v>
      </c>
    </row>
    <row r="194" spans="1:4" ht="25.5" x14ac:dyDescent="0.25">
      <c r="A194" s="136" t="s">
        <v>375</v>
      </c>
      <c r="B194" s="132">
        <v>29400</v>
      </c>
      <c r="C194" s="133">
        <v>18720</v>
      </c>
      <c r="D194" s="134">
        <f t="shared" si="4"/>
        <v>48120</v>
      </c>
    </row>
    <row r="195" spans="1:4" ht="25.5" x14ac:dyDescent="0.25">
      <c r="A195" s="135" t="s">
        <v>376</v>
      </c>
      <c r="B195" s="132">
        <v>30600</v>
      </c>
      <c r="C195" s="133">
        <v>20020</v>
      </c>
      <c r="D195" s="134">
        <f t="shared" si="4"/>
        <v>50620</v>
      </c>
    </row>
    <row r="196" spans="1:4" ht="25.5" x14ac:dyDescent="0.25">
      <c r="A196" s="136" t="s">
        <v>377</v>
      </c>
      <c r="B196" s="132">
        <v>31800</v>
      </c>
      <c r="C196" s="133">
        <v>21190</v>
      </c>
      <c r="D196" s="134">
        <f t="shared" si="4"/>
        <v>52990</v>
      </c>
    </row>
    <row r="197" spans="1:4" ht="25.5" x14ac:dyDescent="0.25">
      <c r="A197" s="135" t="s">
        <v>378</v>
      </c>
      <c r="B197" s="132">
        <v>33000</v>
      </c>
      <c r="C197" s="133">
        <v>22490</v>
      </c>
      <c r="D197" s="134">
        <f t="shared" si="4"/>
        <v>55490</v>
      </c>
    </row>
    <row r="198" spans="1:4" ht="25.5" x14ac:dyDescent="0.25">
      <c r="A198" s="136" t="s">
        <v>379</v>
      </c>
      <c r="B198" s="132">
        <v>34200</v>
      </c>
      <c r="C198" s="133">
        <v>23660</v>
      </c>
      <c r="D198" s="134">
        <f t="shared" si="4"/>
        <v>57860</v>
      </c>
    </row>
    <row r="199" spans="1:4" ht="38.25" x14ac:dyDescent="0.25">
      <c r="A199" s="135" t="s">
        <v>380</v>
      </c>
      <c r="B199" s="137" t="s">
        <v>381</v>
      </c>
      <c r="C199" s="138"/>
      <c r="D199" s="139"/>
    </row>
    <row r="200" spans="1:4" x14ac:dyDescent="0.25">
      <c r="A200" s="140"/>
      <c r="B200" s="141"/>
      <c r="C200" s="141"/>
      <c r="D200" s="142"/>
    </row>
    <row r="201" spans="1:4" ht="30" x14ac:dyDescent="0.25">
      <c r="A201" s="89" t="s">
        <v>382</v>
      </c>
      <c r="B201" s="143" t="s">
        <v>383</v>
      </c>
      <c r="C201" s="144"/>
      <c r="D201" s="145"/>
    </row>
    <row r="202" spans="1:4" ht="45" x14ac:dyDescent="0.25">
      <c r="A202" s="89" t="s">
        <v>384</v>
      </c>
      <c r="B202" s="143" t="s">
        <v>385</v>
      </c>
      <c r="C202" s="144"/>
      <c r="D202" s="145"/>
    </row>
    <row r="203" spans="1:4" ht="45" x14ac:dyDescent="0.25">
      <c r="A203" s="89" t="s">
        <v>386</v>
      </c>
      <c r="B203" s="143" t="s">
        <v>383</v>
      </c>
      <c r="C203" s="144"/>
      <c r="D203" s="145"/>
    </row>
    <row r="204" spans="1:4" ht="60" x14ac:dyDescent="0.25">
      <c r="A204" s="89" t="s">
        <v>387</v>
      </c>
      <c r="B204" s="143" t="s">
        <v>388</v>
      </c>
      <c r="C204" s="144"/>
      <c r="D204" s="145"/>
    </row>
    <row r="205" spans="1:4" ht="210" x14ac:dyDescent="0.25">
      <c r="A205" s="89" t="s">
        <v>389</v>
      </c>
      <c r="B205" s="143" t="s">
        <v>390</v>
      </c>
      <c r="C205" s="144"/>
      <c r="D205" s="145"/>
    </row>
    <row r="206" spans="1:4" ht="135" x14ac:dyDescent="0.25">
      <c r="A206" s="89" t="s">
        <v>391</v>
      </c>
      <c r="B206" s="146">
        <v>3600</v>
      </c>
      <c r="C206" s="146">
        <v>0</v>
      </c>
      <c r="D206" s="134">
        <f t="shared" ref="D206:D224" si="5">B206+C206</f>
        <v>3600</v>
      </c>
    </row>
    <row r="207" spans="1:4" ht="105" x14ac:dyDescent="0.25">
      <c r="A207" s="89" t="s">
        <v>392</v>
      </c>
      <c r="B207" s="146">
        <v>4800</v>
      </c>
      <c r="C207" s="146">
        <v>0</v>
      </c>
      <c r="D207" s="134">
        <f t="shared" si="5"/>
        <v>4800</v>
      </c>
    </row>
    <row r="208" spans="1:4" x14ac:dyDescent="0.25">
      <c r="A208" s="121" t="s">
        <v>393</v>
      </c>
      <c r="B208" s="122"/>
      <c r="C208" s="122"/>
      <c r="D208" s="123"/>
    </row>
    <row r="209" spans="1:4" ht="51" x14ac:dyDescent="0.25">
      <c r="A209" s="147" t="s">
        <v>394</v>
      </c>
      <c r="B209" s="132">
        <v>6600</v>
      </c>
      <c r="C209" s="132">
        <v>3510</v>
      </c>
      <c r="D209" s="134">
        <f t="shared" si="5"/>
        <v>10110</v>
      </c>
    </row>
    <row r="210" spans="1:4" ht="51" x14ac:dyDescent="0.25">
      <c r="A210" s="147" t="s">
        <v>395</v>
      </c>
      <c r="B210" s="132">
        <v>8160</v>
      </c>
      <c r="C210" s="132">
        <v>3510</v>
      </c>
      <c r="D210" s="134">
        <f t="shared" si="5"/>
        <v>11670</v>
      </c>
    </row>
    <row r="211" spans="1:4" ht="51" x14ac:dyDescent="0.25">
      <c r="A211" s="147" t="s">
        <v>396</v>
      </c>
      <c r="B211" s="132">
        <v>11760</v>
      </c>
      <c r="C211" s="132">
        <v>5070</v>
      </c>
      <c r="D211" s="134">
        <f t="shared" si="5"/>
        <v>16830</v>
      </c>
    </row>
    <row r="212" spans="1:4" ht="51" x14ac:dyDescent="0.25">
      <c r="A212" s="147" t="s">
        <v>397</v>
      </c>
      <c r="B212" s="132">
        <v>19680</v>
      </c>
      <c r="C212" s="132">
        <v>5070</v>
      </c>
      <c r="D212" s="134">
        <f t="shared" si="5"/>
        <v>24750</v>
      </c>
    </row>
    <row r="213" spans="1:4" ht="51" x14ac:dyDescent="0.25">
      <c r="A213" s="147" t="s">
        <v>398</v>
      </c>
      <c r="B213" s="132">
        <v>30840</v>
      </c>
      <c r="C213" s="132">
        <v>7540</v>
      </c>
      <c r="D213" s="134">
        <f t="shared" si="5"/>
        <v>38380</v>
      </c>
    </row>
    <row r="214" spans="1:4" x14ac:dyDescent="0.25">
      <c r="A214" s="121" t="s">
        <v>399</v>
      </c>
      <c r="B214" s="122"/>
      <c r="C214" s="122"/>
      <c r="D214" s="123"/>
    </row>
    <row r="215" spans="1:4" ht="51" x14ac:dyDescent="0.25">
      <c r="A215" s="147" t="s">
        <v>394</v>
      </c>
      <c r="B215" s="132">
        <v>6600</v>
      </c>
      <c r="C215" s="132">
        <v>13260</v>
      </c>
      <c r="D215" s="134">
        <f t="shared" si="5"/>
        <v>19860</v>
      </c>
    </row>
    <row r="216" spans="1:4" ht="38.25" x14ac:dyDescent="0.25">
      <c r="A216" s="147" t="s">
        <v>400</v>
      </c>
      <c r="B216" s="132">
        <v>840</v>
      </c>
      <c r="C216" s="132">
        <v>1300</v>
      </c>
      <c r="D216" s="134">
        <f t="shared" si="5"/>
        <v>2140</v>
      </c>
    </row>
    <row r="217" spans="1:4" ht="51" x14ac:dyDescent="0.25">
      <c r="A217" s="147" t="s">
        <v>395</v>
      </c>
      <c r="B217" s="132">
        <v>8160</v>
      </c>
      <c r="C217" s="132">
        <v>14300</v>
      </c>
      <c r="D217" s="134">
        <f t="shared" si="5"/>
        <v>22460</v>
      </c>
    </row>
    <row r="218" spans="1:4" ht="38.25" x14ac:dyDescent="0.25">
      <c r="A218" s="147" t="s">
        <v>400</v>
      </c>
      <c r="B218" s="132">
        <v>840</v>
      </c>
      <c r="C218" s="132">
        <v>1560</v>
      </c>
      <c r="D218" s="134">
        <f t="shared" si="5"/>
        <v>2400</v>
      </c>
    </row>
    <row r="219" spans="1:4" ht="51" x14ac:dyDescent="0.25">
      <c r="A219" s="147" t="s">
        <v>396</v>
      </c>
      <c r="B219" s="132">
        <v>14880</v>
      </c>
      <c r="C219" s="132">
        <v>15860</v>
      </c>
      <c r="D219" s="134">
        <f t="shared" si="5"/>
        <v>30740</v>
      </c>
    </row>
    <row r="220" spans="1:4" ht="38.25" x14ac:dyDescent="0.25">
      <c r="A220" s="147" t="s">
        <v>400</v>
      </c>
      <c r="B220" s="132">
        <v>960</v>
      </c>
      <c r="C220" s="132">
        <v>1820</v>
      </c>
      <c r="D220" s="134">
        <f t="shared" si="5"/>
        <v>2780</v>
      </c>
    </row>
    <row r="221" spans="1:4" ht="51" x14ac:dyDescent="0.25">
      <c r="A221" s="147" t="s">
        <v>397</v>
      </c>
      <c r="B221" s="132">
        <v>25920</v>
      </c>
      <c r="C221" s="132">
        <v>21710</v>
      </c>
      <c r="D221" s="134">
        <f t="shared" si="5"/>
        <v>47630</v>
      </c>
    </row>
    <row r="222" spans="1:4" ht="38.25" x14ac:dyDescent="0.25">
      <c r="A222" s="147" t="s">
        <v>400</v>
      </c>
      <c r="B222" s="132">
        <v>1080</v>
      </c>
      <c r="C222" s="132">
        <v>2340</v>
      </c>
      <c r="D222" s="134">
        <f t="shared" si="5"/>
        <v>3420</v>
      </c>
    </row>
    <row r="223" spans="1:4" ht="51" x14ac:dyDescent="0.25">
      <c r="A223" s="147" t="s">
        <v>398</v>
      </c>
      <c r="B223" s="132">
        <v>39480</v>
      </c>
      <c r="C223" s="132">
        <v>32500</v>
      </c>
      <c r="D223" s="134">
        <f t="shared" si="5"/>
        <v>71980</v>
      </c>
    </row>
    <row r="224" spans="1:4" ht="38.25" x14ac:dyDescent="0.25">
      <c r="A224" s="147" t="s">
        <v>400</v>
      </c>
      <c r="B224" s="132">
        <v>1200</v>
      </c>
      <c r="C224" s="132">
        <v>3250</v>
      </c>
      <c r="D224" s="134">
        <f t="shared" si="5"/>
        <v>4450</v>
      </c>
    </row>
    <row r="225" spans="1:4" ht="15.75" x14ac:dyDescent="0.25">
      <c r="A225" s="148"/>
      <c r="B225" s="149"/>
      <c r="C225" s="149"/>
      <c r="D225" s="150"/>
    </row>
    <row r="226" spans="1:4" x14ac:dyDescent="0.25">
      <c r="A226" s="151" t="s">
        <v>401</v>
      </c>
      <c r="B226" s="151"/>
      <c r="C226" s="151"/>
      <c r="D226" s="151"/>
    </row>
    <row r="227" spans="1:4" x14ac:dyDescent="0.25">
      <c r="A227" s="151" t="s">
        <v>402</v>
      </c>
      <c r="B227" s="152"/>
      <c r="C227" s="152"/>
      <c r="D227" s="152"/>
    </row>
    <row r="228" spans="1:4" x14ac:dyDescent="0.25">
      <c r="A228" s="151" t="s">
        <v>403</v>
      </c>
      <c r="B228" s="151"/>
      <c r="C228" s="151"/>
      <c r="D228" s="151"/>
    </row>
    <row r="229" spans="1:4" x14ac:dyDescent="0.25">
      <c r="A229" s="151" t="s">
        <v>404</v>
      </c>
      <c r="B229" s="152"/>
      <c r="C229" s="152"/>
      <c r="D229" s="152"/>
    </row>
    <row r="230" spans="1:4" x14ac:dyDescent="0.25">
      <c r="A230" s="151" t="s">
        <v>405</v>
      </c>
      <c r="B230" s="152"/>
      <c r="C230" s="152"/>
      <c r="D230" s="152"/>
    </row>
    <row r="231" spans="1:4" x14ac:dyDescent="0.25">
      <c r="A231" s="151" t="s">
        <v>406</v>
      </c>
      <c r="B231" s="152"/>
      <c r="C231" s="152"/>
      <c r="D231" s="152"/>
    </row>
    <row r="232" spans="1:4" ht="135" x14ac:dyDescent="0.25">
      <c r="A232" s="153" t="s">
        <v>407</v>
      </c>
      <c r="B232" s="154" t="s">
        <v>408</v>
      </c>
      <c r="C232" s="154"/>
      <c r="D232" s="155" t="s">
        <v>409</v>
      </c>
    </row>
    <row r="233" spans="1:4" x14ac:dyDescent="0.25">
      <c r="A233" s="156" t="s">
        <v>410</v>
      </c>
      <c r="B233" s="156"/>
      <c r="C233" s="156"/>
      <c r="D233" s="156"/>
    </row>
    <row r="234" spans="1:4" x14ac:dyDescent="0.25">
      <c r="A234" s="83"/>
      <c r="B234" s="83"/>
      <c r="C234" s="84"/>
      <c r="D234" s="83"/>
    </row>
    <row r="235" spans="1:4" x14ac:dyDescent="0.25">
      <c r="A235" s="83"/>
      <c r="B235" s="83"/>
      <c r="C235" s="84"/>
      <c r="D235" s="83"/>
    </row>
    <row r="236" spans="1:4" x14ac:dyDescent="0.25">
      <c r="A236" s="83"/>
      <c r="B236" s="83"/>
      <c r="C236" s="84"/>
      <c r="D236" s="83"/>
    </row>
    <row r="237" spans="1:4" x14ac:dyDescent="0.25">
      <c r="A237" s="83"/>
      <c r="B237" s="83"/>
      <c r="C237" s="84"/>
      <c r="D237" s="83"/>
    </row>
    <row r="238" spans="1:4" x14ac:dyDescent="0.25">
      <c r="A238" s="83"/>
      <c r="B238" s="83"/>
      <c r="C238" s="84"/>
      <c r="D238" s="83"/>
    </row>
    <row r="239" spans="1:4" x14ac:dyDescent="0.25">
      <c r="A239" s="83"/>
      <c r="B239" s="83"/>
      <c r="C239" s="84"/>
      <c r="D239" s="83"/>
    </row>
    <row r="240" spans="1:4" x14ac:dyDescent="0.25">
      <c r="A240" s="83"/>
      <c r="B240" s="83"/>
      <c r="C240" s="84"/>
      <c r="D240" s="83"/>
    </row>
    <row r="241" spans="1:4" x14ac:dyDescent="0.25">
      <c r="A241" s="83"/>
      <c r="B241" s="83"/>
      <c r="C241" s="84"/>
      <c r="D241" s="83"/>
    </row>
    <row r="242" spans="1:4" x14ac:dyDescent="0.25">
      <c r="A242" s="83"/>
      <c r="B242" s="83"/>
      <c r="C242" s="84"/>
      <c r="D242" s="83"/>
    </row>
    <row r="243" spans="1:4" x14ac:dyDescent="0.25">
      <c r="A243" s="83"/>
      <c r="B243" s="83"/>
      <c r="C243" s="84"/>
      <c r="D243" s="83"/>
    </row>
    <row r="244" spans="1:4" x14ac:dyDescent="0.25">
      <c r="A244" s="83"/>
      <c r="B244" s="83"/>
      <c r="C244" s="84"/>
      <c r="D244" s="83"/>
    </row>
    <row r="245" spans="1:4" x14ac:dyDescent="0.25">
      <c r="A245" s="83"/>
      <c r="B245" s="83"/>
      <c r="C245" s="84"/>
      <c r="D245" s="83"/>
    </row>
    <row r="246" spans="1:4" x14ac:dyDescent="0.25">
      <c r="A246" s="83"/>
      <c r="B246" s="83"/>
      <c r="C246" s="84"/>
      <c r="D246" s="83"/>
    </row>
  </sheetData>
  <mergeCells count="61">
    <mergeCell ref="A233:D233"/>
    <mergeCell ref="A227:D227"/>
    <mergeCell ref="A228:D228"/>
    <mergeCell ref="A229:D229"/>
    <mergeCell ref="A230:D230"/>
    <mergeCell ref="A231:D231"/>
    <mergeCell ref="B232:C232"/>
    <mergeCell ref="B204:D204"/>
    <mergeCell ref="B205:D205"/>
    <mergeCell ref="A208:D208"/>
    <mergeCell ref="A214:D214"/>
    <mergeCell ref="A225:D225"/>
    <mergeCell ref="A226:D226"/>
    <mergeCell ref="A179:D179"/>
    <mergeCell ref="B199:D199"/>
    <mergeCell ref="A200:D200"/>
    <mergeCell ref="B201:D201"/>
    <mergeCell ref="B202:D202"/>
    <mergeCell ref="B203:D203"/>
    <mergeCell ref="A164:D164"/>
    <mergeCell ref="A170:D170"/>
    <mergeCell ref="B171:D171"/>
    <mergeCell ref="B172:D172"/>
    <mergeCell ref="B177:D177"/>
    <mergeCell ref="B178:D178"/>
    <mergeCell ref="A120:D120"/>
    <mergeCell ref="A126:D126"/>
    <mergeCell ref="A131:D131"/>
    <mergeCell ref="A136:D136"/>
    <mergeCell ref="A149:D149"/>
    <mergeCell ref="A159:D159"/>
    <mergeCell ref="B107:D107"/>
    <mergeCell ref="A109:D109"/>
    <mergeCell ref="A111:D111"/>
    <mergeCell ref="A113:D113"/>
    <mergeCell ref="A116:D116"/>
    <mergeCell ref="A118:D118"/>
    <mergeCell ref="A88:D88"/>
    <mergeCell ref="A91:D91"/>
    <mergeCell ref="A95:D95"/>
    <mergeCell ref="A97:D97"/>
    <mergeCell ref="A100:D100"/>
    <mergeCell ref="A102:D102"/>
    <mergeCell ref="B46:D46"/>
    <mergeCell ref="A50:D50"/>
    <mergeCell ref="A65:D65"/>
    <mergeCell ref="A69:D69"/>
    <mergeCell ref="A75:D75"/>
    <mergeCell ref="A84:D84"/>
    <mergeCell ref="A27:D27"/>
    <mergeCell ref="A31:D31"/>
    <mergeCell ref="A34:D34"/>
    <mergeCell ref="A37:D37"/>
    <mergeCell ref="A43:D43"/>
    <mergeCell ref="A45:D45"/>
    <mergeCell ref="B3:D3"/>
    <mergeCell ref="A8:D8"/>
    <mergeCell ref="A9:D9"/>
    <mergeCell ref="A15:D15"/>
    <mergeCell ref="B20:D20"/>
    <mergeCell ref="A22:D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F5" sqref="F5"/>
    </sheetView>
  </sheetViews>
  <sheetFormatPr defaultRowHeight="15" x14ac:dyDescent="0.25"/>
  <cols>
    <col min="1" max="1" width="5.85546875" customWidth="1"/>
    <col min="2" max="2" width="66.5703125" customWidth="1"/>
    <col min="3" max="3" width="20" customWidth="1"/>
    <col min="4" max="4" width="16" customWidth="1"/>
  </cols>
  <sheetData>
    <row r="1" spans="1:4" ht="15.75" thickBot="1" x14ac:dyDescent="0.3">
      <c r="A1" s="168" t="s">
        <v>411</v>
      </c>
      <c r="B1" s="168"/>
      <c r="C1" s="168"/>
      <c r="D1" s="168"/>
    </row>
    <row r="2" spans="1:4" ht="38.25" x14ac:dyDescent="0.25">
      <c r="A2" s="157" t="s">
        <v>412</v>
      </c>
      <c r="B2" s="169" t="s">
        <v>413</v>
      </c>
      <c r="C2" s="158" t="s">
        <v>414</v>
      </c>
      <c r="D2" s="171" t="s">
        <v>415</v>
      </c>
    </row>
    <row r="3" spans="1:4" ht="26.25" thickBot="1" x14ac:dyDescent="0.3">
      <c r="A3" s="159" t="s">
        <v>416</v>
      </c>
      <c r="B3" s="170"/>
      <c r="C3" s="160" t="s">
        <v>417</v>
      </c>
      <c r="D3" s="172"/>
    </row>
    <row r="4" spans="1:4" ht="25.5" customHeight="1" thickBot="1" x14ac:dyDescent="0.3">
      <c r="A4" s="173" t="s">
        <v>418</v>
      </c>
      <c r="B4" s="174"/>
      <c r="C4" s="174"/>
      <c r="D4" s="175"/>
    </row>
    <row r="5" spans="1:4" ht="64.5" thickBot="1" x14ac:dyDescent="0.3">
      <c r="A5" s="161">
        <v>1</v>
      </c>
      <c r="B5" s="162" t="s">
        <v>419</v>
      </c>
      <c r="C5" s="160">
        <v>1500</v>
      </c>
      <c r="D5" s="163"/>
    </row>
    <row r="6" spans="1:4" ht="64.5" thickBot="1" x14ac:dyDescent="0.3">
      <c r="A6" s="161">
        <v>2</v>
      </c>
      <c r="B6" s="162" t="s">
        <v>420</v>
      </c>
      <c r="C6" s="160">
        <v>1500</v>
      </c>
      <c r="D6" s="163"/>
    </row>
    <row r="7" spans="1:4" ht="64.5" thickBot="1" x14ac:dyDescent="0.3">
      <c r="A7" s="161">
        <v>3</v>
      </c>
      <c r="B7" s="162" t="s">
        <v>421</v>
      </c>
      <c r="C7" s="160">
        <v>1500</v>
      </c>
      <c r="D7" s="163"/>
    </row>
    <row r="8" spans="1:4" ht="39" thickBot="1" x14ac:dyDescent="0.3">
      <c r="A8" s="161">
        <v>4</v>
      </c>
      <c r="B8" s="162" t="s">
        <v>422</v>
      </c>
      <c r="C8" s="160">
        <v>1500</v>
      </c>
      <c r="D8" s="163"/>
    </row>
    <row r="9" spans="1:4" ht="26.25" thickBot="1" x14ac:dyDescent="0.3">
      <c r="A9" s="161">
        <v>5</v>
      </c>
      <c r="B9" s="162" t="s">
        <v>423</v>
      </c>
      <c r="C9" s="160">
        <v>1500</v>
      </c>
      <c r="D9" s="163"/>
    </row>
    <row r="10" spans="1:4" ht="77.25" thickBot="1" x14ac:dyDescent="0.3">
      <c r="A10" s="161">
        <v>6</v>
      </c>
      <c r="B10" s="162" t="s">
        <v>424</v>
      </c>
      <c r="C10" s="160">
        <v>3000</v>
      </c>
      <c r="D10" s="162"/>
    </row>
    <row r="11" spans="1:4" ht="15.75" thickBot="1" x14ac:dyDescent="0.3">
      <c r="A11" s="176" t="s">
        <v>425</v>
      </c>
      <c r="B11" s="176"/>
      <c r="C11" s="176"/>
      <c r="D11" s="176"/>
    </row>
    <row r="12" spans="1:4" ht="64.5" thickBot="1" x14ac:dyDescent="0.3">
      <c r="A12" s="161">
        <v>1</v>
      </c>
      <c r="B12" s="162" t="s">
        <v>426</v>
      </c>
      <c r="C12" s="160">
        <v>1500</v>
      </c>
      <c r="D12" s="163"/>
    </row>
    <row r="13" spans="1:4" ht="64.5" thickBot="1" x14ac:dyDescent="0.3">
      <c r="A13" s="161">
        <v>2</v>
      </c>
      <c r="B13" s="162" t="s">
        <v>427</v>
      </c>
      <c r="C13" s="160">
        <v>1500</v>
      </c>
      <c r="D13" s="163"/>
    </row>
    <row r="14" spans="1:4" ht="51.75" thickBot="1" x14ac:dyDescent="0.3">
      <c r="A14" s="161">
        <v>3</v>
      </c>
      <c r="B14" s="162" t="s">
        <v>428</v>
      </c>
      <c r="C14" s="160">
        <v>1500</v>
      </c>
      <c r="D14" s="163"/>
    </row>
    <row r="15" spans="1:4" ht="51.75" thickBot="1" x14ac:dyDescent="0.3">
      <c r="A15" s="161">
        <v>4</v>
      </c>
      <c r="B15" s="162" t="s">
        <v>429</v>
      </c>
      <c r="C15" s="160">
        <v>3000</v>
      </c>
      <c r="D15" s="163"/>
    </row>
    <row r="16" spans="1:4" ht="15.75" thickBot="1" x14ac:dyDescent="0.3">
      <c r="A16" s="177" t="s">
        <v>430</v>
      </c>
      <c r="B16" s="177"/>
      <c r="C16" s="177"/>
      <c r="D16" s="177"/>
    </row>
    <row r="17" spans="1:4" ht="51.75" thickBot="1" x14ac:dyDescent="0.3">
      <c r="A17" s="161">
        <v>1</v>
      </c>
      <c r="B17" s="164" t="s">
        <v>431</v>
      </c>
      <c r="C17" s="160">
        <v>9100</v>
      </c>
      <c r="D17" s="163"/>
    </row>
    <row r="18" spans="1:4" ht="39" thickBot="1" x14ac:dyDescent="0.3">
      <c r="A18" s="161">
        <v>3</v>
      </c>
      <c r="B18" s="165" t="s">
        <v>432</v>
      </c>
      <c r="C18" s="160">
        <v>5850</v>
      </c>
      <c r="D18" s="163"/>
    </row>
    <row r="19" spans="1:4" ht="64.5" thickBot="1" x14ac:dyDescent="0.3">
      <c r="A19" s="161">
        <v>4</v>
      </c>
      <c r="B19" s="162" t="s">
        <v>433</v>
      </c>
      <c r="C19" s="160">
        <v>1950</v>
      </c>
      <c r="D19" s="163"/>
    </row>
    <row r="20" spans="1:4" ht="64.5" thickBot="1" x14ac:dyDescent="0.3">
      <c r="A20" s="161">
        <v>5</v>
      </c>
      <c r="B20" s="162" t="s">
        <v>434</v>
      </c>
      <c r="C20" s="160">
        <v>2600</v>
      </c>
      <c r="D20" s="163"/>
    </row>
    <row r="21" spans="1:4" ht="64.5" thickBot="1" x14ac:dyDescent="0.3">
      <c r="A21" s="161">
        <v>6</v>
      </c>
      <c r="B21" s="162" t="s">
        <v>435</v>
      </c>
      <c r="C21" s="160">
        <v>3250</v>
      </c>
      <c r="D21" s="163"/>
    </row>
    <row r="22" spans="1:4" ht="51.75" thickBot="1" x14ac:dyDescent="0.3">
      <c r="A22" s="161">
        <v>7</v>
      </c>
      <c r="B22" s="162" t="s">
        <v>436</v>
      </c>
      <c r="C22" s="160">
        <v>1500</v>
      </c>
      <c r="D22" s="166"/>
    </row>
    <row r="23" spans="1:4" ht="39" thickBot="1" x14ac:dyDescent="0.3">
      <c r="A23" s="161">
        <v>8</v>
      </c>
      <c r="B23" s="162" t="s">
        <v>437</v>
      </c>
      <c r="C23" s="160">
        <v>2100</v>
      </c>
      <c r="D23" s="163"/>
    </row>
    <row r="24" spans="1:4" ht="15.75" thickBot="1" x14ac:dyDescent="0.3">
      <c r="A24" s="177" t="s">
        <v>438</v>
      </c>
      <c r="B24" s="177"/>
      <c r="C24" s="177"/>
      <c r="D24" s="177"/>
    </row>
    <row r="25" spans="1:4" ht="39" thickBot="1" x14ac:dyDescent="0.3">
      <c r="A25" s="161">
        <v>1</v>
      </c>
      <c r="B25" s="162" t="s">
        <v>439</v>
      </c>
      <c r="C25" s="160">
        <v>1500</v>
      </c>
      <c r="D25" s="167"/>
    </row>
    <row r="26" spans="1:4" ht="26.25" thickBot="1" x14ac:dyDescent="0.3">
      <c r="A26" s="161">
        <v>2</v>
      </c>
      <c r="B26" s="162" t="s">
        <v>271</v>
      </c>
      <c r="C26" s="160">
        <v>2100</v>
      </c>
      <c r="D26" s="167"/>
    </row>
    <row r="27" spans="1:4" ht="26.25" thickBot="1" x14ac:dyDescent="0.3">
      <c r="A27" s="161">
        <v>3</v>
      </c>
      <c r="B27" s="162" t="s">
        <v>252</v>
      </c>
      <c r="C27" s="160">
        <v>2100</v>
      </c>
      <c r="D27" s="167"/>
    </row>
    <row r="28" spans="1:4" ht="39" thickBot="1" x14ac:dyDescent="0.3">
      <c r="A28" s="161">
        <v>3</v>
      </c>
      <c r="B28" s="162" t="s">
        <v>440</v>
      </c>
      <c r="C28" s="160">
        <v>3300</v>
      </c>
      <c r="D28" s="167"/>
    </row>
    <row r="29" spans="1:4" ht="26.25" thickBot="1" x14ac:dyDescent="0.3">
      <c r="A29" s="161">
        <v>3</v>
      </c>
      <c r="B29" s="162" t="s">
        <v>350</v>
      </c>
      <c r="C29" s="160">
        <v>3300</v>
      </c>
      <c r="D29" s="167"/>
    </row>
    <row r="30" spans="1:4" ht="26.25" thickBot="1" x14ac:dyDescent="0.3">
      <c r="A30" s="161">
        <v>4</v>
      </c>
      <c r="B30" s="162" t="s">
        <v>441</v>
      </c>
      <c r="C30" s="160">
        <v>3300</v>
      </c>
      <c r="D30" s="167"/>
    </row>
    <row r="31" spans="1:4" ht="26.25" thickBot="1" x14ac:dyDescent="0.3">
      <c r="A31" s="161">
        <v>5</v>
      </c>
      <c r="B31" s="162" t="s">
        <v>442</v>
      </c>
      <c r="C31" s="160">
        <v>2100</v>
      </c>
      <c r="D31" s="167"/>
    </row>
    <row r="32" spans="1:4" ht="26.25" thickBot="1" x14ac:dyDescent="0.3">
      <c r="A32" s="161">
        <v>6</v>
      </c>
      <c r="B32" s="162" t="s">
        <v>443</v>
      </c>
      <c r="C32" s="160">
        <v>1500</v>
      </c>
      <c r="D32" s="167"/>
    </row>
    <row r="33" spans="1:4" ht="26.25" thickBot="1" x14ac:dyDescent="0.3">
      <c r="A33" s="161">
        <v>7</v>
      </c>
      <c r="B33" s="167" t="s">
        <v>444</v>
      </c>
      <c r="C33" s="160">
        <v>3300</v>
      </c>
      <c r="D33" s="167"/>
    </row>
    <row r="34" spans="1:4" ht="64.5" thickBot="1" x14ac:dyDescent="0.3">
      <c r="A34" s="161">
        <v>8</v>
      </c>
      <c r="B34" s="162" t="s">
        <v>445</v>
      </c>
      <c r="C34" s="160">
        <v>1500</v>
      </c>
      <c r="D34" s="167"/>
    </row>
    <row r="35" spans="1:4" ht="15.75" thickBot="1" x14ac:dyDescent="0.3">
      <c r="A35" s="161">
        <v>9</v>
      </c>
      <c r="B35" s="162" t="s">
        <v>446</v>
      </c>
      <c r="C35" s="160">
        <v>1500</v>
      </c>
      <c r="D35" s="167"/>
    </row>
    <row r="36" spans="1:4" ht="39" thickBot="1" x14ac:dyDescent="0.3">
      <c r="A36" s="161">
        <v>10</v>
      </c>
      <c r="B36" s="162" t="s">
        <v>447</v>
      </c>
      <c r="C36" s="160">
        <v>1500</v>
      </c>
      <c r="D36" s="167"/>
    </row>
    <row r="37" spans="1:4" ht="15.75" thickBot="1" x14ac:dyDescent="0.3">
      <c r="A37" s="178" t="s">
        <v>349</v>
      </c>
      <c r="B37" s="178"/>
      <c r="C37" s="178"/>
      <c r="D37" s="178"/>
    </row>
    <row r="38" spans="1:4" ht="51.75" thickBot="1" x14ac:dyDescent="0.3">
      <c r="A38" s="161">
        <v>1</v>
      </c>
      <c r="B38" s="162" t="s">
        <v>448</v>
      </c>
      <c r="C38" s="160">
        <v>1500</v>
      </c>
      <c r="D38" s="162"/>
    </row>
    <row r="39" spans="1:4" ht="26.25" thickBot="1" x14ac:dyDescent="0.3">
      <c r="A39" s="161">
        <v>2</v>
      </c>
      <c r="B39" s="162" t="s">
        <v>449</v>
      </c>
      <c r="C39" s="160">
        <v>1500</v>
      </c>
      <c r="D39" s="162"/>
    </row>
    <row r="40" spans="1:4" ht="39" thickBot="1" x14ac:dyDescent="0.3">
      <c r="A40" s="161">
        <v>3</v>
      </c>
      <c r="B40" s="162" t="s">
        <v>450</v>
      </c>
      <c r="C40" s="160">
        <v>1800</v>
      </c>
      <c r="D40" s="162"/>
    </row>
    <row r="41" spans="1:4" ht="51.75" thickBot="1" x14ac:dyDescent="0.3">
      <c r="A41" s="161">
        <v>4</v>
      </c>
      <c r="B41" s="162" t="s">
        <v>451</v>
      </c>
      <c r="C41" s="160">
        <v>1500</v>
      </c>
      <c r="D41" s="162"/>
    </row>
    <row r="42" spans="1:4" ht="26.25" thickBot="1" x14ac:dyDescent="0.3">
      <c r="A42" s="161">
        <v>5</v>
      </c>
      <c r="B42" s="162" t="s">
        <v>452</v>
      </c>
      <c r="C42" s="160">
        <v>1500</v>
      </c>
      <c r="D42" s="162"/>
    </row>
    <row r="43" spans="1:4" ht="15.75" thickBot="1" x14ac:dyDescent="0.3">
      <c r="A43" s="161">
        <v>6</v>
      </c>
      <c r="B43" s="162" t="s">
        <v>453</v>
      </c>
      <c r="C43" s="160">
        <v>1500</v>
      </c>
      <c r="D43" s="163"/>
    </row>
    <row r="44" spans="1:4" ht="39" thickBot="1" x14ac:dyDescent="0.3">
      <c r="A44" s="161">
        <v>11</v>
      </c>
      <c r="B44" s="162" t="s">
        <v>454</v>
      </c>
      <c r="C44" s="160">
        <v>1500</v>
      </c>
      <c r="D44" s="163"/>
    </row>
    <row r="45" spans="1:4" ht="39" thickBot="1" x14ac:dyDescent="0.3">
      <c r="A45" s="161">
        <v>12</v>
      </c>
      <c r="B45" s="162" t="s">
        <v>455</v>
      </c>
      <c r="C45" s="160">
        <v>1500</v>
      </c>
      <c r="D45" s="163"/>
    </row>
    <row r="46" spans="1:4" ht="39" thickBot="1" x14ac:dyDescent="0.3">
      <c r="A46" s="161">
        <v>13</v>
      </c>
      <c r="B46" s="162" t="s">
        <v>456</v>
      </c>
      <c r="C46" s="160">
        <v>1500</v>
      </c>
      <c r="D46" s="163"/>
    </row>
    <row r="47" spans="1:4" ht="39" thickBot="1" x14ac:dyDescent="0.3">
      <c r="A47" s="161">
        <v>14</v>
      </c>
      <c r="B47" s="162" t="s">
        <v>457</v>
      </c>
      <c r="C47" s="160">
        <v>1500</v>
      </c>
      <c r="D47" s="163"/>
    </row>
    <row r="48" spans="1:4" ht="26.25" thickBot="1" x14ac:dyDescent="0.3">
      <c r="A48" s="161">
        <v>15</v>
      </c>
      <c r="B48" s="162" t="s">
        <v>458</v>
      </c>
      <c r="C48" s="160">
        <v>2800</v>
      </c>
      <c r="D48" s="162"/>
    </row>
    <row r="49" spans="1:4" ht="15.75" thickBot="1" x14ac:dyDescent="0.3">
      <c r="A49" s="161">
        <v>16</v>
      </c>
      <c r="B49" s="162" t="s">
        <v>459</v>
      </c>
      <c r="C49" s="160">
        <v>1500</v>
      </c>
      <c r="D49" s="162"/>
    </row>
  </sheetData>
  <mergeCells count="8">
    <mergeCell ref="A24:D24"/>
    <mergeCell ref="A37:D37"/>
    <mergeCell ref="A1:D1"/>
    <mergeCell ref="B2:B3"/>
    <mergeCell ref="D2:D3"/>
    <mergeCell ref="A4:D4"/>
    <mergeCell ref="A11:D11"/>
    <mergeCell ref="A16:D16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Ремонт</vt:lpstr>
      <vt:lpstr>Монтажные работы</vt:lpstr>
      <vt:lpstr>Стоимость ТО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kuzminsky</dc:creator>
  <cp:lastModifiedBy>Шевелёв Александр</cp:lastModifiedBy>
  <cp:lastPrinted>2022-03-03T12:07:46Z</cp:lastPrinted>
  <dcterms:created xsi:type="dcterms:W3CDTF">2015-02-17T07:53:24Z</dcterms:created>
  <dcterms:modified xsi:type="dcterms:W3CDTF">2022-03-05T12:47:51Z</dcterms:modified>
</cp:coreProperties>
</file>